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3-24 Tbl Incidents GU DI DEPT 27-76/"/>
    </mc:Choice>
  </mc:AlternateContent>
  <xr:revisionPtr revIDLastSave="142" documentId="8_{D539C5E1-3636-4410-9EBA-579EEF36AFFC}" xr6:coauthVersionLast="47" xr6:coauthVersionMax="47" xr10:uidLastSave="{327AABF1-3DD2-4398-B5E4-EE0A555AD890}"/>
  <bookViews>
    <workbookView xWindow="-120" yWindow="-120" windowWidth="29040" windowHeight="15720" xr2:uid="{1FDCB983-EF47-4B51-A4F4-ACCE29F3F67B}"/>
  </bookViews>
  <sheets>
    <sheet name="03-24 - GU DPT27" sheetId="1" r:id="rId1"/>
  </sheets>
  <externalReferences>
    <externalReference r:id="rId2"/>
  </externalReferences>
  <definedNames>
    <definedName name="_xlnm._FilterDatabase" localSheetId="0" hidden="1">'03-24 - GU DPT27'!$B$3:$K$48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 r="B48" i="1"/>
  <c r="D47" i="1"/>
  <c r="B47" i="1"/>
  <c r="D46" i="1"/>
  <c r="B46" i="1"/>
  <c r="D45" i="1"/>
  <c r="B45" i="1"/>
  <c r="D44" i="1"/>
  <c r="B44" i="1"/>
  <c r="D43" i="1"/>
  <c r="B43" i="1"/>
  <c r="D42"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<sst xmlns="http://schemas.openxmlformats.org/spreadsheetml/2006/main" count="280" uniqueCount="195">
  <si>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</si>
  <si>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</si>
  <si>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</si>
  <si>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</si>
  <si>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</si>
  <si>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</si>
  <si>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</si>
  <si>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</si>
  <si>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</si>
  <si>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</si>
  <si>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</si>
  <si>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</si>
  <si>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</si>
  <si>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</si>
  <si>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r>
      <rPr>
        <b/>
        <u/>
        <sz val="10"/>
        <color indexed="30"/>
        <rFont val="Calibri"/>
        <family val="2"/>
      </rPr>
      <t>Mail du 05/10/2023</t>
    </r>
    <r>
      <rPr>
        <b/>
        <sz val="10"/>
        <color indexed="30"/>
        <rFont val="Calibri"/>
        <family val="2"/>
      </rPr>
      <t xml:space="preserve">  :</t>
    </r>
    <r>
      <rPr>
        <sz val="10"/>
        <color indexed="30"/>
        <rFont val="Calibri"/>
        <family val="2"/>
      </rPr>
      <t xml:space="preserve"> Suite à votre demande SGITM0069170 concernant le BP SAINT PIERRE DU VAUVRAY, veuillez trouver ci-joint notre devis n°231039159. 
Dans l'attente de votre commande. 
</t>
    </r>
    <r>
      <rPr>
        <b/>
        <u/>
        <sz val="10"/>
        <color indexed="30"/>
        <rFont val="Calibri"/>
        <family val="2"/>
      </rPr>
      <t xml:space="preserve">Mail du 24/10/23 </t>
    </r>
    <r>
      <rPr>
        <sz val="10"/>
        <color indexed="30"/>
        <rFont val="Calibri"/>
        <family val="2"/>
      </rPr>
      <t>: Suite à la validation du devis n°231039159 concernant le BP de Saint-Pierre-du-Vauvray, nous vous indiquons intervenir le 09/11/2023 à 10h00.</t>
    </r>
    <r>
      <rPr>
        <b/>
        <sz val="10"/>
        <color indexed="30"/>
        <rFont val="Calibri"/>
        <family val="2"/>
      </rPr>
      <t xml:space="preserve">
</t>
    </r>
  </si>
  <si>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</si>
  <si>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</si>
  <si>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</si>
  <si>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</si>
  <si>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</si>
  <si>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</si>
  <si>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</si>
  <si>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</si>
  <si>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</si>
  <si>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</si>
  <si>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</si>
  <si>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</si>
  <si>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</si>
  <si>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</si>
  <si>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</si>
  <si>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</si>
  <si>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r>
      <rPr>
        <b/>
        <u/>
        <sz val="10"/>
        <color indexed="30"/>
        <rFont val="Calibri"/>
        <family val="2"/>
      </rPr>
      <t>Mail du 17/10/23</t>
    </r>
    <r>
      <rPr>
        <b/>
        <sz val="10"/>
        <color indexed="30"/>
        <rFont val="Calibri"/>
        <family val="2"/>
      </rPr>
      <t xml:space="preserve">  :</t>
    </r>
    <r>
      <rPr>
        <sz val="10"/>
        <color indexed="30"/>
        <rFont val="Calibri"/>
        <family val="2"/>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</si>
  <si>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</si>
  <si>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</si>
  <si>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</si>
  <si>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</si>
  <si>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</si>
  <si>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</si>
  <si>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</si>
  <si>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</si>
  <si>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r>
      <rPr>
        <b/>
        <u/>
        <sz val="10"/>
        <color indexed="30"/>
        <rFont val="Calibri"/>
        <family val="2"/>
      </rPr>
      <t>Mail du 19/10/23</t>
    </r>
    <r>
      <rPr>
        <b/>
        <sz val="10"/>
        <color indexed="30"/>
        <rFont val="Calibri"/>
        <family val="2"/>
      </rPr>
      <t xml:space="preserve">  :</t>
    </r>
    <r>
      <rPr>
        <sz val="10"/>
        <color indexed="30"/>
        <rFont val="Calibri"/>
        <family val="2"/>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rPr>
      <t>Mail du 24/10/23</t>
    </r>
    <r>
      <rPr>
        <sz val="10"/>
        <color indexed="30"/>
        <rFont val="Calibri"/>
        <family val="2"/>
      </rPr>
      <t xml:space="preserve"> : Suite à la validation du devis n°231039252 concernant le BP d'Ivry la Bataille, nous vous indiquons intervenir le 08/11/2023.
</t>
    </r>
  </si>
  <si>
    <t xml:space="preserve">SGITM0075552 </t>
  </si>
  <si>
    <t>*  Il n'y a pas eu de prestation de ménage ce jour le 20/10 sur le bureau de St André de l'Eure, Un avoir sera demandé, Merci d'avance de reprendre les prestations de nettoyage au plus vite</t>
  </si>
  <si>
    <r>
      <rPr>
        <b/>
        <u/>
        <sz val="10"/>
        <color indexed="30"/>
        <rFont val="Calibri"/>
        <family val="2"/>
      </rPr>
      <t>Mail du 20/10/23</t>
    </r>
    <r>
      <rPr>
        <b/>
        <sz val="10"/>
        <color indexed="30"/>
        <rFont val="Calibri"/>
        <family val="2"/>
      </rPr>
      <t xml:space="preserve">  :</t>
    </r>
    <r>
      <rPr>
        <sz val="10"/>
        <color indexed="30"/>
        <rFont val="Calibri"/>
        <family val="2"/>
      </rPr>
      <t xml:space="preserve">  Nous avons pris note de votre demande SGITM0075552 et vous confirmons l'absence de notre agent ce jour ainsi que la reprise des prestations demain, le 21/10/2023.
Un avoir sera réalisé pour cette prestation. 
</t>
    </r>
  </si>
  <si>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</si>
  <si>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</si>
  <si>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</si>
  <si>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r>
      <rPr>
        <b/>
        <u/>
        <sz val="10"/>
        <color indexed="30"/>
        <rFont val="Calibri"/>
        <family val="2"/>
      </rPr>
      <t>Mail du 18/07/23</t>
    </r>
    <r>
      <rPr>
        <b/>
        <sz val="10"/>
        <color indexed="30"/>
        <rFont val="Calibri"/>
        <family val="2"/>
      </rPr>
      <t xml:space="preserve">  : </t>
    </r>
    <r>
      <rPr>
        <sz val="10"/>
        <color indexed="30"/>
        <rFont val="Calibri"/>
        <family val="2"/>
      </rPr>
      <t xml:space="preserve">Nous avons pris note de votre demande SGITM0039205 concernant le site de Gasny et vous informons faire un point avec notre agent. </t>
    </r>
    <r>
      <rPr>
        <b/>
        <sz val="10"/>
        <color indexed="30"/>
        <rFont val="Calibri"/>
        <family val="2"/>
      </rPr>
      <t xml:space="preserve">
</t>
    </r>
    <r>
      <rPr>
        <b/>
        <u/>
        <sz val="10"/>
        <color indexed="30"/>
        <rFont val="Calibri"/>
        <family val="2"/>
      </rPr>
      <t xml:space="preserve">Mail du 25/10/23 </t>
    </r>
    <r>
      <rPr>
        <b/>
        <sz val="10"/>
        <color indexed="30"/>
        <rFont val="Calibri"/>
        <family val="2"/>
      </rPr>
      <t xml:space="preserve">: </t>
    </r>
    <r>
      <rPr>
        <sz val="10"/>
        <color indexed="30"/>
        <rFont val="Calibri"/>
        <family val="2"/>
      </rPr>
      <t>Bonjour Madame LAZAGNE,
Veuillez trouver ci-dessous le Mail réponse à la demande SGITM0039205 GASNY adressé le 18/07/2023.
Vous en souhaitant bonne réception et restant à votre disposition</t>
    </r>
    <r>
      <rPr>
        <b/>
        <sz val="10"/>
        <color indexed="30"/>
        <rFont val="Calibri"/>
        <family val="2"/>
      </rPr>
      <t xml:space="preserve">
</t>
    </r>
    <r>
      <rPr>
        <b/>
        <u/>
        <sz val="10"/>
        <color indexed="30"/>
        <rFont val="Calibri"/>
        <family val="2"/>
      </rPr>
      <t>Mail du 26/10/23</t>
    </r>
    <r>
      <rPr>
        <b/>
        <sz val="10"/>
        <color indexed="30"/>
        <rFont val="Calibri"/>
        <family val="2"/>
      </rPr>
      <t xml:space="preserve"> : </t>
    </r>
    <r>
      <rPr>
        <sz val="10"/>
        <color indexed="30"/>
        <rFont val="Calibri"/>
        <family val="2"/>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</si>
  <si>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</si>
  <si>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</si>
  <si>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r>
      <rPr>
        <b/>
        <u/>
        <sz val="10"/>
        <color indexed="30"/>
        <rFont val="Calibri"/>
        <family val="2"/>
      </rPr>
      <t>Mail du 02/11/23</t>
    </r>
    <r>
      <rPr>
        <b/>
        <sz val="10"/>
        <color indexed="30"/>
        <rFont val="Calibri"/>
        <family val="2"/>
      </rPr>
      <t xml:space="preserve">  :</t>
    </r>
    <r>
      <rPr>
        <sz val="10"/>
        <color indexed="30"/>
        <rFont val="Calibri"/>
        <family val="2"/>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</si>
  <si>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rPr>
      <t>Mail du 02/11/23</t>
    </r>
    <r>
      <rPr>
        <b/>
        <sz val="10"/>
        <color indexed="30"/>
        <rFont val="Calibri"/>
        <family val="2"/>
      </rPr>
      <t xml:space="preserve">  :</t>
    </r>
    <r>
      <rPr>
        <sz val="10"/>
        <color indexed="30"/>
        <rFont val="Calibri"/>
        <family val="2"/>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</si>
  <si>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rPr>
      <t>Mail du 05/10/2023</t>
    </r>
    <r>
      <rPr>
        <b/>
        <sz val="10"/>
        <color indexed="30"/>
        <rFont val="Calibri"/>
        <family val="2"/>
      </rPr>
      <t xml:space="preserve">  : </t>
    </r>
    <r>
      <rPr>
        <sz val="10"/>
        <color indexed="30"/>
        <rFont val="Calibri"/>
        <family val="2"/>
      </rPr>
      <t xml:space="preserve">Suite à votre demande SGITM0069182 concernant le BP LE VAUDREUIL, veuillez trouver ci-joint notre devis n°231039161. 
Dans l'attente de votre commande. </t>
    </r>
    <r>
      <rPr>
        <b/>
        <sz val="10"/>
        <color indexed="30"/>
        <rFont val="Calibri"/>
        <family val="2"/>
      </rPr>
      <t xml:space="preserve">
</t>
    </r>
    <r>
      <rPr>
        <b/>
        <u/>
        <sz val="10"/>
        <color indexed="30"/>
        <rFont val="Calibri"/>
        <family val="2"/>
      </rPr>
      <t>Mail du 16/10/23</t>
    </r>
    <r>
      <rPr>
        <b/>
        <sz val="10"/>
        <color indexed="30"/>
        <rFont val="Calibri"/>
        <family val="2"/>
      </rPr>
      <t xml:space="preserve"> :</t>
    </r>
    <r>
      <rPr>
        <sz val="10"/>
        <color indexed="30"/>
        <rFont val="Calibri"/>
        <family val="2"/>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</si>
  <si>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rPr>
      <t>Mail du 05/10/2023</t>
    </r>
    <r>
      <rPr>
        <b/>
        <sz val="10"/>
        <color indexed="30"/>
        <rFont val="Calibri"/>
        <family val="2"/>
      </rPr>
      <t xml:space="preserve">  : </t>
    </r>
    <r>
      <rPr>
        <sz val="10"/>
        <color indexed="30"/>
        <rFont val="Calibri"/>
        <family val="2"/>
      </rPr>
      <t xml:space="preserve"> Suite à votre demande SGITM0069180, veuillez trouver ci-joint notre devis n°231039160. 
Dans l'attente de votre commande. </t>
    </r>
    <r>
      <rPr>
        <b/>
        <sz val="10"/>
        <color indexed="30"/>
        <rFont val="Calibri"/>
        <family val="2"/>
      </rPr>
      <t xml:space="preserve">
</t>
    </r>
    <r>
      <rPr>
        <b/>
        <u/>
        <sz val="10"/>
        <color indexed="30"/>
        <rFont val="Calibri"/>
        <family val="2"/>
      </rPr>
      <t>Mail du 16/10/23</t>
    </r>
    <r>
      <rPr>
        <b/>
        <sz val="10"/>
        <color indexed="30"/>
        <rFont val="Calibri"/>
        <family val="2"/>
      </rPr>
      <t xml:space="preserve"> :</t>
    </r>
    <r>
      <rPr>
        <sz val="10"/>
        <color indexed="30"/>
        <rFont val="Calibri"/>
        <family val="2"/>
      </rPr>
      <t xml:space="preserve"> Veuillez trouver en PJ le devis 231039160 concernant LE VAUDREUIL.
Dans l'attente de votre validation et bon de commande.</t>
    </r>
    <r>
      <rPr>
        <b/>
        <sz val="10"/>
        <color indexed="30"/>
        <rFont val="Calibri"/>
        <family val="2"/>
      </rPr>
      <t xml:space="preserve">
</t>
    </r>
    <r>
      <rPr>
        <b/>
        <u/>
        <sz val="10"/>
        <color indexed="30"/>
        <rFont val="Calibri"/>
        <family val="2"/>
      </rPr>
      <t xml:space="preserve">Mail du 23/10/23 </t>
    </r>
    <r>
      <rPr>
        <b/>
        <sz val="10"/>
        <color indexed="30"/>
        <rFont val="Calibri"/>
        <family val="2"/>
      </rPr>
      <t xml:space="preserve">: </t>
    </r>
    <r>
      <rPr>
        <sz val="10"/>
        <color indexed="30"/>
        <rFont val="Calibri"/>
        <family val="2"/>
      </rPr>
      <t>Sauf erreur de notre part, la prestation a déjà été validée par Monsieur Lamidieu. 
Nous vous confirmons avoir programmé cette intervention le 12/12/2023.</t>
    </r>
  </si>
  <si>
    <r>
      <rPr>
        <b/>
        <u/>
        <sz val="10"/>
        <color indexed="30"/>
        <rFont val="Calibri"/>
        <family val="2"/>
      </rPr>
      <t>Mail du 05/10/23</t>
    </r>
    <r>
      <rPr>
        <b/>
        <sz val="10"/>
        <color indexed="30"/>
        <rFont val="Calibri"/>
        <family val="2"/>
      </rPr>
      <t xml:space="preserve">  : </t>
    </r>
    <r>
      <rPr>
        <sz val="10"/>
        <color indexed="30"/>
        <rFont val="Calibri"/>
        <family val="2"/>
      </rPr>
      <t xml:space="preserve"> Nous accusons réception et prenons note de votre information concernant la fermeture pour travaux du BP le Vaudreuil du 18/11 au 13/12. </t>
    </r>
  </si>
  <si>
    <r>
      <rPr>
        <b/>
        <u/>
        <sz val="10"/>
        <color indexed="30"/>
        <rFont val="Calibri"/>
        <family val="2"/>
      </rPr>
      <t>Mail du 16/10/2023</t>
    </r>
    <r>
      <rPr>
        <b/>
        <sz val="10"/>
        <color indexed="30"/>
        <rFont val="Calibri"/>
        <family val="2"/>
      </rPr>
      <t xml:space="preserve">  : </t>
    </r>
    <r>
      <rPr>
        <sz val="10"/>
        <color indexed="30"/>
        <rFont val="Calibri"/>
        <family val="2"/>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</si>
  <si>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rPr>
      <t>Mail du 18/10/23</t>
    </r>
    <r>
      <rPr>
        <b/>
        <sz val="10"/>
        <color indexed="30"/>
        <rFont val="Calibri"/>
        <family val="2"/>
      </rPr>
      <t xml:space="preserve">  : </t>
    </r>
    <r>
      <rPr>
        <sz val="10"/>
        <color indexed="30"/>
        <rFont val="Calibri"/>
        <family val="2"/>
      </rPr>
      <t>Nous avons bien pris note de votre mail concernant le BP de Gasny et vous remercions pour ces informations.</t>
    </r>
  </si>
  <si>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</si>
  <si>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</si>
  <si>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r>
      <rPr>
        <b/>
        <u/>
        <sz val="10"/>
        <color indexed="30"/>
        <rFont val="Calibri"/>
        <family val="2"/>
      </rPr>
      <t>Mail du 08/11/23</t>
    </r>
    <r>
      <rPr>
        <b/>
        <sz val="10"/>
        <color indexed="30"/>
        <rFont val="Calibri"/>
        <family val="2"/>
      </rPr>
      <t xml:space="preserve">  :</t>
    </r>
    <r>
      <rPr>
        <sz val="10"/>
        <color indexed="30"/>
        <rFont val="Calibri"/>
        <family val="2"/>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</si>
  <si>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</si>
  <si>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</si>
  <si>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</si>
  <si>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</si>
  <si>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r>
      <rPr>
        <b/>
        <u/>
        <sz val="10"/>
        <color indexed="30"/>
        <rFont val="Calibri"/>
        <family val="2"/>
      </rPr>
      <t>Mail du 10/11/23</t>
    </r>
    <r>
      <rPr>
        <b/>
        <sz val="10"/>
        <color indexed="30"/>
        <rFont val="Calibri"/>
        <family val="2"/>
      </rPr>
      <t xml:space="preserve">  :</t>
    </r>
    <r>
      <rPr>
        <sz val="10"/>
        <color indexed="30"/>
        <rFont val="Calibri"/>
        <family val="2"/>
      </rPr>
      <t xml:space="preserve"> Suite à votre demande SGITM0084314, veuillez trouver ci-joint notre devis n°231139359.
Dans l'attente de votre validation.</t>
    </r>
    <r>
      <rPr>
        <b/>
        <sz val="10"/>
        <color indexed="30"/>
        <rFont val="Calibri"/>
        <family val="2"/>
      </rPr>
      <t xml:space="preserve">
</t>
    </r>
    <r>
      <rPr>
        <b/>
        <u/>
        <sz val="10"/>
        <color indexed="30"/>
        <rFont val="Calibri"/>
        <family val="2"/>
      </rPr>
      <t>Mail du 14/11/23</t>
    </r>
    <r>
      <rPr>
        <b/>
        <sz val="10"/>
        <color indexed="30"/>
        <rFont val="Calibri"/>
        <family val="2"/>
      </rPr>
      <t xml:space="preserve"> :</t>
    </r>
    <r>
      <rPr>
        <sz val="10"/>
        <color indexed="30"/>
        <rFont val="Calibri"/>
        <family val="2"/>
      </rPr>
      <t xml:space="preserve"> Nous vous informons avoir programmé l'intervention cet après-midi, le 14/11/2023.</t>
    </r>
  </si>
  <si>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</si>
  <si>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</si>
  <si>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r>
      <rPr>
        <b/>
        <u/>
        <sz val="10"/>
        <color indexed="30"/>
        <rFont val="Calibri"/>
        <family val="2"/>
      </rPr>
      <t>Mail du 13/11/23</t>
    </r>
    <r>
      <rPr>
        <b/>
        <sz val="10"/>
        <color indexed="30"/>
        <rFont val="Calibri"/>
        <family val="2"/>
      </rPr>
      <t xml:space="preserve">  :</t>
    </r>
    <r>
      <rPr>
        <sz val="10"/>
        <color indexed="30"/>
        <rFont val="Calibri"/>
        <family val="2"/>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</si>
  <si>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t xml:space="preserve">Mail </t>
  </si>
  <si>
    <t>AMFEVRILLE LA CAMPAGNE</t>
  </si>
  <si>
    <t>Aurélie GENTY</t>
  </si>
  <si>
    <r>
      <rPr>
        <b/>
        <u/>
        <sz val="10"/>
        <color indexed="30"/>
        <rFont val="Calibri"/>
        <family val="2"/>
      </rPr>
      <t>Mail du 29/11/23</t>
    </r>
    <r>
      <rPr>
        <b/>
        <sz val="10"/>
        <color indexed="30"/>
        <rFont val="Calibri"/>
        <family val="2"/>
      </rPr>
      <t xml:space="preserve">  :</t>
    </r>
    <r>
      <rPr>
        <sz val="10"/>
        <color indexed="30"/>
        <rFont val="Calibri"/>
        <family val="2"/>
      </rPr>
      <t xml:space="preserve"> Pour faire suite à votre mail du 16/11/2023, nous vous informons avoir pris bonne note de la fermeture du BP de AMFREVILLE LA CAMPAGNE au 13/01/24.</t>
    </r>
  </si>
  <si>
    <t xml:space="preserve">SGITM0090912 </t>
  </si>
  <si>
    <t>LIEUREY</t>
  </si>
  <si>
    <r>
      <t xml:space="preserve">*  Je fais une demande prestation ménage pour remplacer l'agent Postier en congés période du 28 novembre au 8 décembre soit 9 jours.
* </t>
    </r>
    <r>
      <rPr>
        <b/>
        <u/>
        <sz val="10"/>
        <rFont val="Calibri"/>
        <family val="2"/>
      </rPr>
      <t>27/11/23</t>
    </r>
    <r>
      <rPr>
        <sz val="10"/>
        <rFont val="Calibri"/>
        <family val="2"/>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rPr>
      <t xml:space="preserve"> 27/11/23</t>
    </r>
    <r>
      <rPr>
        <sz val="10"/>
        <rFont val="Calibri"/>
        <family val="2"/>
      </rPr>
      <t xml:space="preserve"> : Mme BANCE, devis validé, avec mes excuses ;  j’étais toute l’après-midi en réunion, le bon de commande sera passé demain, 
</t>
    </r>
  </si>
  <si>
    <t>Pierre GAYON
Aurélie GENTY</t>
  </si>
  <si>
    <r>
      <rPr>
        <b/>
        <u/>
        <sz val="10"/>
        <color indexed="30"/>
        <rFont val="Calibri"/>
        <family val="2"/>
      </rPr>
      <t>Mail du 24/11/23</t>
    </r>
    <r>
      <rPr>
        <b/>
        <sz val="10"/>
        <color indexed="30"/>
        <rFont val="Calibri"/>
        <family val="2"/>
      </rPr>
      <t xml:space="preserve">  : </t>
    </r>
    <r>
      <rPr>
        <sz val="10"/>
        <color indexed="30"/>
        <rFont val="Calibri"/>
        <family val="2"/>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rPr>
      <t xml:space="preserve">
</t>
    </r>
    <r>
      <rPr>
        <b/>
        <u/>
        <sz val="10"/>
        <color indexed="30"/>
        <rFont val="Calibri"/>
        <family val="2"/>
      </rPr>
      <t>Mail du 27/11/23</t>
    </r>
    <r>
      <rPr>
        <b/>
        <sz val="10"/>
        <color indexed="30"/>
        <rFont val="Calibri"/>
        <family val="2"/>
      </rPr>
      <t xml:space="preserve"> : </t>
    </r>
    <r>
      <rPr>
        <sz val="10"/>
        <color indexed="30"/>
        <rFont val="Calibri"/>
        <family val="2"/>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rPr>
      <t xml:space="preserve">
</t>
    </r>
    <r>
      <rPr>
        <b/>
        <u/>
        <sz val="10"/>
        <color indexed="30"/>
        <rFont val="Calibri"/>
        <family val="2"/>
      </rPr>
      <t>Mail du 27/11/23</t>
    </r>
    <r>
      <rPr>
        <b/>
        <sz val="10"/>
        <color indexed="30"/>
        <rFont val="Calibri"/>
        <family val="2"/>
      </rPr>
      <t xml:space="preserve"> : </t>
    </r>
    <r>
      <rPr>
        <sz val="10"/>
        <color indexed="30"/>
        <rFont val="Calibri"/>
        <family val="2"/>
      </rPr>
      <t xml:space="preserve">Vous trouverez ci-joint notre devis n°231139421 modifié. </t>
    </r>
  </si>
  <si>
    <t>SGITM0081787</t>
  </si>
  <si>
    <t>MONTFORT SUR RISLE</t>
  </si>
  <si>
    <t xml:space="preserve">SGITM0092221 </t>
  </si>
  <si>
    <t>VAL DE REUIL</t>
  </si>
  <si>
    <r>
      <t>* Pouvez-vous demander un nettoyage complet du sous sol de Val de Reuil (Avec en plus le SAS poubelles et les WC qui se trouvent au même niveau) 
*</t>
    </r>
    <r>
      <rPr>
        <b/>
        <u/>
        <sz val="10"/>
        <rFont val="Calibri"/>
        <family val="2"/>
      </rPr>
      <t xml:space="preserve"> 29/11/23</t>
    </r>
    <r>
      <rPr>
        <sz val="10"/>
        <rFont val="Calibri"/>
        <family val="2"/>
      </rPr>
      <t xml:space="preserve"> : Devis validé, il est en cours de traitement.
Merci de prévoir l’intervention et nous donner une date 
</t>
    </r>
  </si>
  <si>
    <r>
      <rPr>
        <b/>
        <u/>
        <sz val="10"/>
        <color indexed="30"/>
        <rFont val="Calibri"/>
        <family val="2"/>
      </rPr>
      <t>Mail du 28/11/23</t>
    </r>
    <r>
      <rPr>
        <b/>
        <sz val="10"/>
        <color indexed="30"/>
        <rFont val="Calibri"/>
        <family val="2"/>
      </rPr>
      <t xml:space="preserve">  :</t>
    </r>
    <r>
      <rPr>
        <sz val="10"/>
        <color indexed="30"/>
        <rFont val="Calibri"/>
        <family val="2"/>
      </rPr>
      <t xml:space="preserve"> Suite à votre demande d'intervention SGITM0092221 concernant le BP de Val-de-Reuil, veuillez trouver ci-joint notre devis n°231139436.
Dans l'attente de votre validation. </t>
    </r>
    <r>
      <rPr>
        <b/>
        <sz val="10"/>
        <color indexed="30"/>
        <rFont val="Calibri"/>
        <family val="2"/>
      </rPr>
      <t xml:space="preserve">
</t>
    </r>
    <r>
      <rPr>
        <b/>
        <u/>
        <sz val="10"/>
        <color indexed="30"/>
        <rFont val="Calibri"/>
        <family val="2"/>
      </rPr>
      <t xml:space="preserve">Mail du 30/11/23 </t>
    </r>
    <r>
      <rPr>
        <b/>
        <sz val="10"/>
        <color indexed="30"/>
        <rFont val="Calibri"/>
        <family val="2"/>
      </rPr>
      <t xml:space="preserve">: </t>
    </r>
    <r>
      <rPr>
        <sz val="10"/>
        <color indexed="30"/>
        <rFont val="Calibri"/>
        <family val="2"/>
      </rPr>
      <t>Suite à la validation du devis n°231139436 concernant le BP de Val-de-Reuil, nous vous informons avoir programmé l'intervention le 07/12/2023 à 9h00.</t>
    </r>
  </si>
  <si>
    <r>
      <t xml:space="preserve">* Bonsoir, un premier retour pour AM FREVILLE LA CAMPAGNE : </t>
    </r>
    <r>
      <rPr>
        <sz val="10"/>
        <rFont val="Calibri"/>
        <family val="2"/>
      </rPr>
      <t xml:space="preserve">fermeture le 13/01/2024 à 12h.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</si>
  <si>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rPr>
      <t>05/12/23</t>
    </r>
    <r>
      <rPr>
        <sz val="10"/>
        <rFont val="Calibri"/>
        <family val="2"/>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rPr>
      <t>*</t>
    </r>
    <r>
      <rPr>
        <b/>
        <u/>
        <sz val="10"/>
        <rFont val="Calibri"/>
        <family val="2"/>
      </rPr>
      <t xml:space="preserve"> 06/12/23</t>
    </r>
    <r>
      <rPr>
        <b/>
        <sz val="10"/>
        <rFont val="Calibri"/>
        <family val="2"/>
      </rPr>
      <t xml:space="preserve"> </t>
    </r>
    <r>
      <rPr>
        <sz val="10"/>
        <rFont val="Calibri"/>
        <family val="2"/>
      </rPr>
      <t xml:space="preserve">: Devis validé, il est en cours de traitement.
Merci de prévoir l’intervention et nous donner une date 
* </t>
    </r>
    <r>
      <rPr>
        <b/>
        <u/>
        <sz val="10"/>
        <rFont val="Calibri"/>
        <family val="2"/>
      </rPr>
      <t xml:space="preserve">08/12/23 </t>
    </r>
    <r>
      <rPr>
        <sz val="10"/>
        <rFont val="Calibri"/>
        <family val="2"/>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</si>
  <si>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rPr>
      <t>Mail du 28/11/23</t>
    </r>
    <r>
      <rPr>
        <b/>
        <sz val="10"/>
        <color indexed="30"/>
        <rFont val="Calibri"/>
        <family val="2"/>
      </rPr>
      <t xml:space="preserve">  :</t>
    </r>
    <r>
      <rPr>
        <sz val="10"/>
        <color indexed="30"/>
        <rFont val="Calibri"/>
        <family val="2"/>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rPr>
      <t xml:space="preserve">devis n°231139437. </t>
    </r>
    <r>
      <rPr>
        <sz val="10"/>
        <color indexed="30"/>
        <rFont val="Calibri"/>
        <family val="2"/>
      </rPr>
      <t xml:space="preserve">
Dans l'attente de votre validation pour la mise en place des travaux. </t>
    </r>
    <r>
      <rPr>
        <b/>
        <sz val="10"/>
        <color indexed="30"/>
        <rFont val="Calibri"/>
        <family val="2"/>
      </rPr>
      <t xml:space="preserve">
</t>
    </r>
    <r>
      <rPr>
        <b/>
        <u/>
        <sz val="10"/>
        <color indexed="30"/>
        <rFont val="Calibri"/>
        <family val="2"/>
      </rPr>
      <t>Mail du 05/12/23</t>
    </r>
    <r>
      <rPr>
        <b/>
        <sz val="10"/>
        <color indexed="30"/>
        <rFont val="Calibri"/>
        <family val="2"/>
      </rPr>
      <t xml:space="preserve"> : </t>
    </r>
    <r>
      <rPr>
        <sz val="10"/>
        <color indexed="30"/>
        <rFont val="Calibri"/>
        <family val="2"/>
      </rPr>
      <t xml:space="preserve">N'ayant pas reçu la demande initiale, nous avions pris les informations directement auprès du RE qui avait formulé cette demande. 
Vous trouverez ci-joint notre devis n°231139437 modifié. </t>
    </r>
    <r>
      <rPr>
        <b/>
        <sz val="10"/>
        <color indexed="30"/>
        <rFont val="Calibri"/>
        <family val="2"/>
      </rPr>
      <t xml:space="preserve">
</t>
    </r>
    <r>
      <rPr>
        <b/>
        <u/>
        <sz val="10"/>
        <color indexed="30"/>
        <rFont val="Calibri"/>
        <family val="2"/>
      </rPr>
      <t xml:space="preserve">Mail du 08/12/23 </t>
    </r>
    <r>
      <rPr>
        <b/>
        <sz val="10"/>
        <color indexed="30"/>
        <rFont val="Calibri"/>
        <family val="2"/>
      </rPr>
      <t xml:space="preserve">: </t>
    </r>
    <r>
      <rPr>
        <sz val="10"/>
        <color indexed="30"/>
        <rFont val="Calibri"/>
        <family val="2"/>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rPr>
      <t xml:space="preserve">
</t>
    </r>
    <r>
      <rPr>
        <b/>
        <u/>
        <sz val="10"/>
        <color indexed="30"/>
        <rFont val="Calibri"/>
        <family val="2"/>
      </rPr>
      <t xml:space="preserve">Mail du 08/12/23 </t>
    </r>
    <r>
      <rPr>
        <b/>
        <sz val="10"/>
        <color indexed="30"/>
        <rFont val="Calibri"/>
        <family val="2"/>
      </rPr>
      <t xml:space="preserve">: </t>
    </r>
    <r>
      <rPr>
        <sz val="10"/>
        <color rgb="FF0066CC"/>
        <rFont val="Calibri"/>
        <family val="2"/>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</si>
  <si>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t xml:space="preserve">SGITM0097651 </t>
  </si>
  <si>
    <t>*Il n'y a pas eu de prestation de ménage ce jour le 08/12 sur le bureau de SAINT ANDRE DE L'EURE Un avoir sera demandé, Merci d'avance de reprendre les prestations au plus vite.</t>
  </si>
  <si>
    <r>
      <rPr>
        <b/>
        <u/>
        <sz val="10"/>
        <color indexed="30"/>
        <rFont val="Calibri"/>
        <family val="2"/>
      </rPr>
      <t>Mail du 08/12/23</t>
    </r>
    <r>
      <rPr>
        <b/>
        <sz val="10"/>
        <color indexed="30"/>
        <rFont val="Calibri"/>
        <family val="2"/>
      </rPr>
      <t xml:space="preserve">  : </t>
    </r>
    <r>
      <rPr>
        <sz val="10"/>
        <color indexed="30"/>
        <rFont val="Calibri"/>
        <family val="2"/>
      </rPr>
      <t xml:space="preserve">Suite à la demande d'intervention SGITM0097651, nous vous confirmons l'absence de notre agent ce matin le 08/12/23 et vous informons qu'un rattrapage de la prestation a été réalisé ce midi le 08/12/2023. 
</t>
    </r>
  </si>
  <si>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</si>
  <si>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</si>
  <si>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</si>
  <si>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</si>
  <si>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r>
      <rPr>
        <b/>
        <u/>
        <sz val="10"/>
        <color indexed="30"/>
        <rFont val="Calibri"/>
        <family val="2"/>
      </rPr>
      <t>Mail du 11/12/23</t>
    </r>
    <r>
      <rPr>
        <b/>
        <sz val="10"/>
        <color indexed="30"/>
        <rFont val="Calibri"/>
        <family val="2"/>
      </rPr>
      <t xml:space="preserve">  :</t>
    </r>
    <r>
      <rPr>
        <sz val="10"/>
        <color indexed="30"/>
        <rFont val="Calibri"/>
        <family val="2"/>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rPr>
      <t xml:space="preserve">
</t>
    </r>
  </si>
  <si>
    <t xml:space="preserve">SGITM0100459 </t>
  </si>
  <si>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rPr>
      <t>18/12/23</t>
    </r>
    <r>
      <rPr>
        <b/>
        <sz val="10"/>
        <rFont val="Calibri"/>
        <family val="2"/>
      </rPr>
      <t xml:space="preserve"> :</t>
    </r>
    <r>
      <rPr>
        <sz val="10"/>
        <rFont val="Calibri"/>
        <family val="2"/>
      </rPr>
      <t xml:space="preserve"> Devis validé, il est en cours de traitement ; le bon de commande vous sera transmis par mail.
Le remplacement peut débuter dès demain le 19/12.
</t>
    </r>
  </si>
  <si>
    <t>Pierre GAYON</t>
  </si>
  <si>
    <r>
      <rPr>
        <b/>
        <u/>
        <sz val="10"/>
        <color indexed="30"/>
        <rFont val="Calibri"/>
        <family val="2"/>
      </rPr>
      <t>Mail du 18/12/23</t>
    </r>
    <r>
      <rPr>
        <b/>
        <sz val="10"/>
        <color indexed="30"/>
        <rFont val="Calibri"/>
        <family val="2"/>
      </rPr>
      <t xml:space="preserve">  :</t>
    </r>
    <r>
      <rPr>
        <sz val="10"/>
        <color indexed="30"/>
        <rFont val="Calibri"/>
        <family val="2"/>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</si>
  <si>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t>SGITM0101740</t>
  </si>
  <si>
    <t>BERNAY</t>
  </si>
  <si>
    <t xml:space="preserve">* Ci-dessous une demande de ce jour :
« bonjour, a partir du 8 janvier 2024 le bureau sera ouvert pour le ménage qu'a partir de 8h les matins au lieu de 7h30 »
</t>
  </si>
  <si>
    <r>
      <rPr>
        <b/>
        <u/>
        <sz val="10"/>
        <color indexed="30"/>
        <rFont val="Calibri"/>
        <family val="2"/>
      </rPr>
      <t xml:space="preserve">Mail du 20/12/23 </t>
    </r>
    <r>
      <rPr>
        <b/>
        <sz val="10"/>
        <color indexed="30"/>
        <rFont val="Calibri"/>
        <family val="2"/>
      </rPr>
      <t xml:space="preserve"> : </t>
    </r>
    <r>
      <rPr>
        <sz val="10"/>
        <color indexed="30"/>
        <rFont val="Calibri"/>
        <family val="2"/>
      </rPr>
      <t xml:space="preserve">Nous vous confirmons la prise en compte des nouveaux horaires d'ouverture du BP de Bernay. Nous faisons le nécessaire auprès de notre agent pour décaler les prestations, conformément aux nouveaux horaires mentionnés. </t>
    </r>
  </si>
  <si>
    <t>SGITM0101721</t>
  </si>
  <si>
    <t>BRIONNE</t>
  </si>
  <si>
    <t>* bonjour, a partir du 8 janvier 2024 le bureau sera fermé le lundi
merci d'arreter la prestation menage les lundi</t>
  </si>
  <si>
    <r>
      <rPr>
        <b/>
        <u/>
        <sz val="10"/>
        <color indexed="30"/>
        <rFont val="Calibri"/>
        <family val="2"/>
      </rPr>
      <t>Mail du 20/12/23</t>
    </r>
    <r>
      <rPr>
        <b/>
        <sz val="10"/>
        <color indexed="30"/>
        <rFont val="Calibri"/>
        <family val="2"/>
      </rPr>
      <t xml:space="preserve">  : </t>
    </r>
    <r>
      <rPr>
        <sz val="10"/>
        <color indexed="30"/>
        <rFont val="Calibri"/>
        <family val="2"/>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</si>
  <si>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</si>
  <si>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</si>
  <si>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</si>
  <si>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r>
      <rPr>
        <b/>
        <u/>
        <sz val="10"/>
        <color indexed="30"/>
        <rFont val="Calibri"/>
        <family val="2"/>
      </rPr>
      <t>Mail du</t>
    </r>
    <r>
      <rPr>
        <b/>
        <u/>
        <sz val="10"/>
        <color indexed="30"/>
        <rFont val="Calibri"/>
        <family val="2"/>
      </rPr>
      <t xml:space="preserve"> 20/12/23</t>
    </r>
    <r>
      <rPr>
        <b/>
        <sz val="10"/>
        <color indexed="30"/>
        <rFont val="Calibri"/>
        <family val="2"/>
      </rPr>
      <t xml:space="preserve"> :</t>
    </r>
    <r>
      <rPr>
        <sz val="10"/>
        <color indexed="30"/>
        <rFont val="Calibri"/>
        <family val="2"/>
      </rPr>
      <t xml:space="preserve"> Nous avons bien pris note de votre information concernant le BP de Montfort sur Risle. 
Ce BP étant en H5, les prestations seront assurées du mardi au samedi à compter du 08/01/2024 (contre lundi, mardi, jeudi à samedi initialement). </t>
    </r>
  </si>
  <si>
    <t xml:space="preserve">SGITM0103457 </t>
  </si>
  <si>
    <t>PONT AUDEMER</t>
  </si>
  <si>
    <t xml:space="preserve">*  je m'interroge sur la conformité de la prestation de ménage. Pouvez-vous s'il vous plait m'indiquer quel est temps est inscrit au contrat pour cette prestation ? Dans l'attente de vous lire. </t>
  </si>
  <si>
    <r>
      <rPr>
        <b/>
        <u/>
        <sz val="10"/>
        <color indexed="30"/>
        <rFont val="Calibri"/>
        <family val="2"/>
      </rPr>
      <t>Mail du 26/12/23</t>
    </r>
    <r>
      <rPr>
        <b/>
        <sz val="10"/>
        <color indexed="30"/>
        <rFont val="Calibri"/>
        <family val="2"/>
      </rPr>
      <t xml:space="preserve">  :</t>
    </r>
    <r>
      <rPr>
        <sz val="10"/>
        <color indexed="30"/>
        <rFont val="Calibri"/>
        <family val="2"/>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</si>
  <si>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t>Dmde dirctmt agent</t>
  </si>
  <si>
    <t>LA COUTURE BOUSSEY</t>
  </si>
  <si>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rPr>
      <t>02/01/24</t>
    </r>
    <r>
      <rPr>
        <sz val="10"/>
        <rFont val="Calibri"/>
        <family val="2"/>
      </rPr>
      <t xml:space="preserve"> : Sauf erreur de ma part nous n’avons pas eu de retour concernant cette demande.
Vous en remerciant par avance.
</t>
    </r>
  </si>
  <si>
    <t>Céline Rua
Julie LETELLIER
Jacky GLOAGUEN
Mathieu DE SOUSA-MARTINS</t>
  </si>
  <si>
    <r>
      <rPr>
        <b/>
        <u/>
        <sz val="10"/>
        <color indexed="30"/>
        <rFont val="Calibri"/>
        <family val="2"/>
      </rPr>
      <t>Mail du 28/12/23</t>
    </r>
    <r>
      <rPr>
        <b/>
        <sz val="10"/>
        <color indexed="30"/>
        <rFont val="Calibri"/>
        <family val="2"/>
      </rPr>
      <t xml:space="preserve">  :</t>
    </r>
    <r>
      <rPr>
        <sz val="10"/>
        <color indexed="30"/>
        <rFont val="Calibri"/>
        <family val="2"/>
      </rPr>
      <t xml:space="preserve"> Suite à une demande réalisée en direct auprès de notre agent, nous vous transmettons ci-joint pour régularisation notre </t>
    </r>
    <r>
      <rPr>
        <b/>
        <sz val="10"/>
        <color indexed="30"/>
        <rFont val="Calibri"/>
        <family val="2"/>
      </rPr>
      <t>devis n°23123958</t>
    </r>
    <r>
      <rPr>
        <sz val="10"/>
        <color indexed="30"/>
        <rFont val="Calibri"/>
        <family val="2"/>
      </rPr>
      <t xml:space="preserve">2 concernant le nettoyage après travaux du BP de la Couture-Boussey. 
</t>
    </r>
    <r>
      <rPr>
        <b/>
        <u/>
        <sz val="10"/>
        <color indexed="30"/>
        <rFont val="Calibri"/>
        <family val="2"/>
      </rPr>
      <t>Mail du 03/01/24</t>
    </r>
    <r>
      <rPr>
        <b/>
        <sz val="10"/>
        <color indexed="30"/>
        <rFont val="Calibri"/>
        <family val="2"/>
      </rPr>
      <t xml:space="preserve">, </t>
    </r>
    <r>
      <rPr>
        <sz val="10"/>
        <color indexed="30"/>
        <rFont val="Calibri"/>
        <family val="2"/>
      </rPr>
      <t>Le nécessaire a déjà été fait , Il s'agit d'une demande de régularisation et nous sommes en attente de votre bon de commande,</t>
    </r>
  </si>
  <si>
    <t>SGITM0105771</t>
  </si>
  <si>
    <t>EZY SUR EURE BP</t>
  </si>
  <si>
    <t>*Pas eu de prestation de ménage la semaine dernière sur le vureau d'Ezy sur Eure. Merci de veiller à ne pas être facturé. La prestation a repris cette semaine.</t>
  </si>
  <si>
    <r>
      <rPr>
        <b/>
        <u/>
        <sz val="10"/>
        <color indexed="30"/>
        <rFont val="Calibri"/>
        <family val="2"/>
      </rPr>
      <t>Mail du 04/01/24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rPr>
      <t xml:space="preserve">
</t>
    </r>
  </si>
  <si>
    <t xml:space="preserve">SGITM0106803 </t>
  </si>
  <si>
    <t>SAINT GEORGES MOTEL</t>
  </si>
  <si>
    <t>* pas eu de prestation ménage sur le bureau de la toute la semaine, merci d eveillez à ne pas être facturé par l'entreprise</t>
  </si>
  <si>
    <r>
      <rPr>
        <b/>
        <u/>
        <sz val="10"/>
        <color indexed="30"/>
        <rFont val="Calibri"/>
        <family val="2"/>
      </rPr>
      <t>Mail du 08/01/24</t>
    </r>
    <r>
      <rPr>
        <b/>
        <sz val="10"/>
        <color indexed="30"/>
        <rFont val="Calibri"/>
        <family val="2"/>
      </rPr>
      <t xml:space="preserve">  : </t>
    </r>
    <r>
      <rPr>
        <sz val="10"/>
        <color indexed="30"/>
        <rFont val="Calibri"/>
        <family val="2"/>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</si>
  <si>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</si>
  <si>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</si>
  <si>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</si>
  <si>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</si>
  <si>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rPr>
      <t>25/10/23</t>
    </r>
    <r>
      <rPr>
        <sz val="10"/>
        <rFont val="Calibri"/>
        <family val="2"/>
      </rPr>
      <t xml:space="preserve"> : Devis validé, il est en cours de traitement ; le bon de commande vous sera transmis par mail.
Merci de prévoir l’intervention et nous donner une date. 
</t>
    </r>
  </si>
  <si>
    <t>Mathieu DE SOUSA-MARTINS
Aurélie GENTY
Aurélie GENTY</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</si>
  <si>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SGITM0111453 concernant le BP de Louviers, veuillez trouver ci-joint notre devis n°240139710.
Dans l'attente de votre validation pour la mise en place des travaux.
</t>
    </r>
    <r>
      <rPr>
        <b/>
        <u/>
        <sz val="10"/>
        <color indexed="30"/>
        <rFont val="Calibri"/>
        <family val="2"/>
      </rPr>
      <t>Mail du 22/01/24</t>
    </r>
    <r>
      <rPr>
        <sz val="10"/>
        <color indexed="30"/>
        <rFont val="Calibri"/>
        <family val="2"/>
      </rPr>
      <t xml:space="preserve"> : </t>
    </r>
    <r>
      <rPr>
        <sz val="10"/>
        <color indexed="30"/>
        <rFont val="Calibri"/>
        <family val="2"/>
      </rPr>
      <t xml:space="preserve">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rPr>
      <t xml:space="preserve">
</t>
    </r>
    <r>
      <rPr>
        <b/>
        <u/>
        <sz val="10"/>
        <color indexed="30"/>
        <rFont val="Calibri"/>
        <family val="2"/>
      </rPr>
      <t>Mail du 25/01/24</t>
    </r>
    <r>
      <rPr>
        <b/>
        <sz val="10"/>
        <color indexed="30"/>
        <rFont val="Calibri"/>
        <family val="2"/>
      </rPr>
      <t xml:space="preserve"> :</t>
    </r>
    <r>
      <rPr>
        <b/>
        <sz val="10"/>
        <color indexed="30"/>
        <rFont val="Calibri"/>
        <family val="2"/>
      </rPr>
      <t xml:space="preserve"> </t>
    </r>
    <r>
      <rPr>
        <sz val="10"/>
        <color indexed="30"/>
        <rFont val="Calibri"/>
        <family val="2"/>
      </rPr>
      <t>Suite à la validation du devis n°240139710 concernant le BP de Louviers, nous vous indiquons avoir programmé l'intervention, en lien avec Monsieur Fortin le 02/02/2024 à 9h30.</t>
    </r>
  </si>
  <si>
    <t xml:space="preserve">SGITM0113025 </t>
  </si>
  <si>
    <t>CONTEVILLE</t>
  </si>
  <si>
    <r>
      <t>* La personne qui réalisait la prestation de ménage a démissionné et la personne qui la remplace est venue deux fois depuis. Il me semble que la prestation est journalière.
*</t>
    </r>
    <r>
      <rPr>
        <b/>
        <u/>
        <sz val="10"/>
        <rFont val="Calibri"/>
        <family val="2"/>
      </rPr>
      <t xml:space="preserve"> 29/01/24</t>
    </r>
    <r>
      <rPr>
        <sz val="10"/>
        <rFont val="Calibri"/>
        <family val="2"/>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rPr>
      <t>29/01/24</t>
    </r>
    <r>
      <rPr>
        <sz val="10"/>
        <rFont val="Calibri"/>
        <family val="2"/>
      </rPr>
      <t xml:space="preserve"> : Autre réclamation du prestataire le 19/01 :
" Bonjour, la prestation de ménage n'a pas été faite aujourd'hui, pas fait mercredi. L'écart n'est toujours pas corrigé. »
Merci de bien vouloir faire le nécessaire.
Vous en remerciant par avance.</t>
    </r>
  </si>
  <si>
    <t>Jean luc MOESON
Mathieu DE SOUSA-MARTINS</t>
  </si>
  <si>
    <r>
      <rPr>
        <b/>
        <u/>
        <sz val="10"/>
        <color indexed="30"/>
        <rFont val="Calibri"/>
        <family val="2"/>
      </rPr>
      <t>Mail du 23/01/24</t>
    </r>
    <r>
      <rPr>
        <b/>
        <sz val="10"/>
        <color indexed="30"/>
        <rFont val="Calibri"/>
        <family val="2"/>
      </rPr>
      <t xml:space="preserve">  : </t>
    </r>
    <r>
      <rPr>
        <sz val="10"/>
        <color indexed="30"/>
        <rFont val="Calibri"/>
        <family val="2"/>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rPr>
      <t xml:space="preserve">
</t>
    </r>
    <r>
      <rPr>
        <b/>
        <u/>
        <sz val="10"/>
        <color indexed="30"/>
        <rFont val="Calibri"/>
        <family val="2"/>
      </rPr>
      <t>Mail du 29/01/24</t>
    </r>
    <r>
      <rPr>
        <b/>
        <sz val="10"/>
        <color indexed="30"/>
        <rFont val="Calibri"/>
        <family val="2"/>
      </rPr>
      <t xml:space="preserve"> :  </t>
    </r>
    <r>
      <rPr>
        <sz val="10"/>
        <color indexed="30"/>
        <rFont val="Calibri"/>
        <family val="2"/>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</si>
  <si>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t>SGITM0112263</t>
  </si>
  <si>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rPr>
      <t>25/10/23</t>
    </r>
    <r>
      <rPr>
        <sz val="10"/>
        <rFont val="Calibri"/>
        <family val="2"/>
      </rPr>
      <t xml:space="preserve"> : Devis validé, il est en cours de traitement ; le bon de commande vous sera transmis par mail.
Merci de prévoir l’intervention et nous donner une date. 
</t>
    </r>
  </si>
  <si>
    <t>Mathieu DE SOUSA-MARTINS
Aurélie GENTY</t>
  </si>
  <si>
    <r>
      <rPr>
        <b/>
        <u/>
        <sz val="10"/>
        <color indexed="30"/>
        <rFont val="Calibri"/>
        <family val="2"/>
      </rPr>
      <t>Mail du 22/01/24</t>
    </r>
    <r>
      <rPr>
        <b/>
        <sz val="10"/>
        <color indexed="30"/>
        <rFont val="Calibri"/>
        <family val="2"/>
      </rPr>
      <t xml:space="preserve">  : </t>
    </r>
    <r>
      <rPr>
        <sz val="10"/>
        <color indexed="30"/>
        <rFont val="Calibri"/>
        <family val="2"/>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rPr>
      <t xml:space="preserve">
</t>
    </r>
    <r>
      <rPr>
        <b/>
        <u/>
        <sz val="10"/>
        <color indexed="30"/>
        <rFont val="Calibri"/>
        <family val="2"/>
      </rPr>
      <t>Mail du 25/01/24</t>
    </r>
    <r>
      <rPr>
        <sz val="10"/>
        <color indexed="30"/>
        <rFont val="Calibri"/>
        <family val="2"/>
      </rPr>
      <t xml:space="preserve"> : Suite à la validation du devis n°240139710 concernant le BP de Louviers, nous vous indiquons avoir programmé l'intervention, en lien avec Monsieur Fortin le 02/02/2024 à 9h30.</t>
    </r>
  </si>
  <si>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</si>
  <si>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</si>
  <si>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r>
      <rPr>
        <b/>
        <u/>
        <sz val="10"/>
        <color indexed="30"/>
        <rFont val="Calibri"/>
        <family val="2"/>
      </rPr>
      <t>Mail du 01/02/24</t>
    </r>
    <r>
      <rPr>
        <b/>
        <sz val="10"/>
        <color indexed="30"/>
        <rFont val="Calibri"/>
        <family val="2"/>
      </rPr>
      <t xml:space="preserve">  :</t>
    </r>
    <r>
      <rPr>
        <sz val="10"/>
        <color indexed="30"/>
        <rFont val="Calibri"/>
        <family val="2"/>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</si>
  <si>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t>EVREUX NETREVILLE</t>
  </si>
  <si>
    <r>
      <rPr>
        <b/>
        <u/>
        <sz val="10"/>
        <color indexed="30"/>
        <rFont val="Calibri"/>
        <family val="2"/>
      </rPr>
      <t>Mail du 11/01/24</t>
    </r>
    <r>
      <rPr>
        <b/>
        <sz val="10"/>
        <color indexed="30"/>
        <rFont val="Calibri"/>
        <family val="2"/>
      </rPr>
      <t xml:space="preserve">  : </t>
    </r>
    <r>
      <rPr>
        <sz val="10"/>
        <color rgb="FF0066CC"/>
        <rFont val="Calibri"/>
        <family val="2"/>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</si>
  <si>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t xml:space="preserve">SGITM0122946 </t>
  </si>
  <si>
    <t xml:space="preserve">PONT DE L'ARCHE </t>
  </si>
  <si>
    <r>
      <t xml:space="preserve">* Le bureau de Pont de l'Arche est fermé tous les lundis à compté du 12/02/2024. Le responsable de la femme de ménage me demande si elle peut venir un jour sur deux ? Je ne sais pas quoi lui répondre... 
* </t>
    </r>
    <r>
      <rPr>
        <b/>
        <u/>
        <sz val="10"/>
        <rFont val="Calibri"/>
        <family val="2"/>
      </rPr>
      <t xml:space="preserve">14/02/24 </t>
    </r>
    <r>
      <rPr>
        <sz val="10"/>
        <rFont val="Calibri"/>
        <family val="2"/>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</si>
  <si>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t>Sebastien LEROUX BRUNELLO
Aurélie GENTY</t>
  </si>
  <si>
    <r>
      <rPr>
        <b/>
        <u/>
        <sz val="10"/>
        <color indexed="30"/>
        <rFont val="Calibri"/>
        <family val="2"/>
      </rPr>
      <t>Mail du 14/02/24</t>
    </r>
    <r>
      <rPr>
        <b/>
        <sz val="10"/>
        <color indexed="30"/>
        <rFont val="Calibri"/>
        <family val="2"/>
      </rPr>
      <t xml:space="preserve">  :</t>
    </r>
    <r>
      <rPr>
        <sz val="10"/>
        <color indexed="30"/>
        <rFont val="Calibri"/>
        <family val="2"/>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rPr>
      <t xml:space="preserve">Mail du 14/02/24 </t>
    </r>
    <r>
      <rPr>
        <sz val="10"/>
        <color indexed="30"/>
        <rFont val="Calibri"/>
        <family val="2"/>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</si>
  <si>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t xml:space="preserve">SGITM0126107 </t>
  </si>
  <si>
    <t>SAINT MARCEL</t>
  </si>
  <si>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rPr>
      <t>22/02/24</t>
    </r>
    <r>
      <rPr>
        <sz val="10"/>
        <rFont val="Calibri"/>
        <family val="2"/>
      </rPr>
      <t xml:space="preserve"> : Devis validé, il est en cours de traitement ; le bon de commande vous sera transmis par mail.
Merci de prévoir l’intervention et communiquer la date au Bureau de Poste. 
</t>
    </r>
  </si>
  <si>
    <t>Isabelle MONOLIN
Aurélie GENTY</t>
  </si>
  <si>
    <r>
      <rPr>
        <b/>
        <u/>
        <sz val="10"/>
        <color indexed="30"/>
        <rFont val="Calibri"/>
        <family val="2"/>
      </rPr>
      <t>Mail du 22/02/24</t>
    </r>
    <r>
      <rPr>
        <b/>
        <sz val="10"/>
        <color indexed="30"/>
        <rFont val="Calibri"/>
        <family val="2"/>
      </rPr>
      <t xml:space="preserve">  :</t>
    </r>
    <r>
      <rPr>
        <sz val="10"/>
        <color indexed="30"/>
        <rFont val="Calibri"/>
        <family val="2"/>
      </rPr>
      <t xml:space="preserve"> Suite à votre demande d'intervention SGITM0126107 concernant SAINT MARCEL, veuillez trouver ci-joint </t>
    </r>
    <r>
      <rPr>
        <b/>
        <sz val="10"/>
        <color indexed="30"/>
        <rFont val="Calibri"/>
        <family val="2"/>
      </rPr>
      <t>notre devis 240239927</t>
    </r>
    <r>
      <rPr>
        <sz val="10"/>
        <color indexed="30"/>
        <rFont val="Calibri"/>
        <family val="2"/>
      </rPr>
      <t xml:space="preserve"> correspondant à la prestation de dératisation. 
Dans l’attente de votre validation.</t>
    </r>
    <r>
      <rPr>
        <b/>
        <sz val="10"/>
        <color indexed="30"/>
        <rFont val="Calibri"/>
        <family val="2"/>
      </rPr>
      <t xml:space="preserve">
</t>
    </r>
    <r>
      <rPr>
        <b/>
        <u/>
        <sz val="10"/>
        <color indexed="30"/>
        <rFont val="Calibri"/>
        <family val="2"/>
      </rPr>
      <t>Mail du 23/02/24</t>
    </r>
    <r>
      <rPr>
        <b/>
        <sz val="10"/>
        <color indexed="30"/>
        <rFont val="Calibri"/>
        <family val="2"/>
      </rPr>
      <t xml:space="preserve"> :</t>
    </r>
    <r>
      <rPr>
        <sz val="10"/>
        <color indexed="30"/>
        <rFont val="Calibri"/>
        <family val="2"/>
      </rPr>
      <t xml:space="preserve"> Suite à la validation du</t>
    </r>
    <r>
      <rPr>
        <b/>
        <sz val="10"/>
        <color indexed="30"/>
        <rFont val="Calibri"/>
        <family val="2"/>
      </rPr>
      <t xml:space="preserve"> devis 240239927</t>
    </r>
    <r>
      <rPr>
        <sz val="10"/>
        <color indexed="30"/>
        <rFont val="Calibri"/>
        <family val="2"/>
      </rPr>
      <t xml:space="preserve"> concernant la prestation de dératisation, nous vous informons avoir programmé l'intervention le 28/02/2024 dans la matinée. </t>
    </r>
  </si>
  <si>
    <t xml:space="preserve">SGITM0126121 </t>
  </si>
  <si>
    <t>MENILLES</t>
  </si>
  <si>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rPr>
      <t>22/02/24</t>
    </r>
    <r>
      <rPr>
        <sz val="10"/>
        <rFont val="Calibri"/>
        <family val="2"/>
      </rPr>
      <t xml:space="preserve"> : Je valide seulement le devis pour retirer le scotch et j’adresse un mail au BP afin de formuler une nouvelle demande PLUME pour le nettoyage de l’enseigne et de la BP.
Vous recevrez prochainement le bon de commande,
</t>
    </r>
  </si>
  <si>
    <t>Julie LETELLIER
Aurélie GENTY</t>
  </si>
  <si>
    <r>
      <rPr>
        <b/>
        <u/>
        <sz val="10"/>
        <color indexed="30"/>
        <rFont val="Calibri"/>
        <family val="2"/>
      </rPr>
      <t>Mail du 22/02/24</t>
    </r>
    <r>
      <rPr>
        <b/>
        <sz val="10"/>
        <color indexed="30"/>
        <rFont val="Calibri"/>
        <family val="2"/>
      </rPr>
      <t xml:space="preserve">  :</t>
    </r>
    <r>
      <rPr>
        <sz val="10"/>
        <color indexed="30"/>
        <rFont val="Calibri"/>
        <family val="2"/>
      </rPr>
      <t xml:space="preserve">  Suite à votre demande d'intervention SGITM0126121 concernant le BP de Ménilles, veuillez trouver ci-joint notre </t>
    </r>
    <r>
      <rPr>
        <b/>
        <sz val="10"/>
        <color indexed="30"/>
        <rFont val="Calibri"/>
        <family val="2"/>
      </rPr>
      <t>devis n°240239925</t>
    </r>
    <r>
      <rPr>
        <sz val="10"/>
        <color indexed="30"/>
        <rFont val="Calibri"/>
        <family val="2"/>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rPr>
      <t xml:space="preserve"> devis n°240239926</t>
    </r>
    <r>
      <rPr>
        <sz val="10"/>
        <color indexed="30"/>
        <rFont val="Calibri"/>
        <family val="2"/>
      </rPr>
      <t xml:space="preserve"> correspondants à ces prestations. 
Dans l'attente de votre validation pour la mise en place des travaux. </t>
    </r>
    <r>
      <rPr>
        <b/>
        <sz val="10"/>
        <color indexed="30"/>
        <rFont val="Calibri"/>
        <family val="2"/>
      </rPr>
      <t xml:space="preserve">
</t>
    </r>
    <r>
      <rPr>
        <b/>
        <u/>
        <sz val="10"/>
        <color indexed="30"/>
        <rFont val="Calibri"/>
        <family val="2"/>
      </rPr>
      <t>Mail du 23/02/24</t>
    </r>
    <r>
      <rPr>
        <b/>
        <sz val="10"/>
        <color indexed="30"/>
        <rFont val="Calibri"/>
        <family val="2"/>
      </rPr>
      <t xml:space="preserve"> : </t>
    </r>
    <r>
      <rPr>
        <sz val="10"/>
        <color indexed="30"/>
        <rFont val="Calibri"/>
        <family val="2"/>
      </rPr>
      <t>Nous avons pris note de votre retour concernant le nettoyage de l'enseigne et restons en attente de la nouvelle demande. 
En ce qui concerne le retrait des scotchs, nous vous informons avoir programmé la prestation le 07/03/2024.</t>
    </r>
  </si>
  <si>
    <t xml:space="preserve">SGITM0125423 </t>
  </si>
  <si>
    <t>* la prestation de ménage n'a pas été réalisée sur le site de Conteville depuis le mardi 13 février 2024. Pouvez-vous s'il vous plait faire le nécessaire.</t>
  </si>
  <si>
    <r>
      <rPr>
        <b/>
        <u/>
        <sz val="10"/>
        <color indexed="30"/>
        <rFont val="Calibri"/>
        <family val="2"/>
      </rPr>
      <t>Mail du 27/02/24</t>
    </r>
    <r>
      <rPr>
        <b/>
        <sz val="10"/>
        <color indexed="30"/>
        <rFont val="Calibri"/>
        <family val="2"/>
      </rPr>
      <t xml:space="preserve">  :</t>
    </r>
    <r>
      <rPr>
        <sz val="10"/>
        <color indexed="30"/>
        <rFont val="Calibri"/>
        <family val="2"/>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</si>
  <si>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t>SGITM0130839</t>
  </si>
  <si>
    <t>* Le bureau de Poste de GASNY est exceptionnellement fermé du 5 au 13 mars 2024. Le ménage devra être suspendu durant cette période.</t>
  </si>
  <si>
    <t>Mathieu DE SOUSA-MARTINS</t>
  </si>
  <si>
    <r>
      <rPr>
        <b/>
        <u/>
        <sz val="10"/>
        <color indexed="30"/>
        <rFont val="Calibri"/>
        <family val="2"/>
      </rPr>
      <t>Mail du 05/03/24</t>
    </r>
    <r>
      <rPr>
        <b/>
        <sz val="10"/>
        <color indexed="30"/>
        <rFont val="Calibri"/>
        <family val="2"/>
      </rPr>
      <t xml:space="preserve">  :</t>
    </r>
    <r>
      <rPr>
        <sz val="10"/>
        <color indexed="30"/>
        <rFont val="Calibri"/>
        <family val="2"/>
      </rPr>
      <t xml:space="preserve"> Nous avons pris note de la fermeture du BP de Gasny du 05/03 au 13/03/2024. </t>
    </r>
  </si>
  <si>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</si>
  <si>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</si>
  <si>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r>
      <rPr>
        <b/>
        <u/>
        <sz val="10"/>
        <color indexed="30"/>
        <rFont val="Calibri"/>
        <family val="2"/>
      </rPr>
      <t>Mail du 05/03/24</t>
    </r>
    <r>
      <rPr>
        <b/>
        <sz val="10"/>
        <color indexed="30"/>
        <rFont val="Calibri"/>
        <family val="2"/>
      </rPr>
      <t xml:space="preserve">  : </t>
    </r>
    <r>
      <rPr>
        <sz val="10"/>
        <color indexed="30"/>
        <rFont val="Calibri"/>
        <family val="2"/>
      </rPr>
      <t xml:space="preserve">Nous avons pris note de la fermeture du BP de St Marcel du 05/03 au 09/03/2024 et vous confirmons la poursuite des prestations, le matin côté courrier. </t>
    </r>
  </si>
  <si>
    <t xml:space="preserve">SGITM0131249 </t>
  </si>
  <si>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rPr>
      <t>11/03/24</t>
    </r>
    <r>
      <rPr>
        <sz val="10"/>
        <rFont val="Calibri"/>
        <family val="2"/>
      </rPr>
      <t xml:space="preserve"> : Le BP nous informe par suite du passage le 7/03/24, le problème consiste toujours.</t>
    </r>
    <r>
      <rPr>
        <sz val="10"/>
        <rFont val="Calibri"/>
        <family val="2"/>
      </rPr>
      <t xml:space="preserve">
* </t>
    </r>
    <r>
      <rPr>
        <b/>
        <u/>
        <sz val="10"/>
        <rFont val="Calibri"/>
        <family val="2"/>
      </rPr>
      <t xml:space="preserve">18/03/24 </t>
    </r>
    <r>
      <rPr>
        <sz val="10"/>
        <rFont val="Calibri"/>
        <family val="2"/>
      </rPr>
      <t>: Un point devait être fait avec le site la semaine dernière.
Qu’en est-il à ce jour ?</t>
    </r>
  </si>
  <si>
    <t>Eric FORTIN
Antonio PEDRO
Mathieu DE SOUSA-MARTINS</t>
  </si>
  <si>
    <r>
      <rPr>
        <b/>
        <u/>
        <sz val="10"/>
        <color indexed="30"/>
        <rFont val="Calibri"/>
        <family val="2"/>
      </rPr>
      <t>Mail du 06/03/24</t>
    </r>
    <r>
      <rPr>
        <b/>
        <sz val="10"/>
        <color indexed="30"/>
        <rFont val="Calibri"/>
        <family val="2"/>
      </rPr>
      <t xml:space="preserve">  :</t>
    </r>
    <r>
      <rPr>
        <sz val="10"/>
        <color indexed="30"/>
        <rFont val="Calibri"/>
        <family val="2"/>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rPr>
      <t xml:space="preserve">
</t>
    </r>
    <r>
      <rPr>
        <b/>
        <u/>
        <sz val="10"/>
        <color indexed="30"/>
        <rFont val="Calibri"/>
        <family val="2"/>
      </rPr>
      <t>Mail du 11/03/24</t>
    </r>
    <r>
      <rPr>
        <b/>
        <sz val="10"/>
        <color indexed="30"/>
        <rFont val="Calibri"/>
        <family val="2"/>
      </rPr>
      <t xml:space="preserve"> : </t>
    </r>
    <r>
      <rPr>
        <sz val="10"/>
        <color indexed="30"/>
        <rFont val="Calibri"/>
        <family val="2"/>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rPr>
      <t xml:space="preserve">
</t>
    </r>
    <r>
      <rPr>
        <b/>
        <u/>
        <sz val="10"/>
        <color indexed="30"/>
        <rFont val="Calibri"/>
        <family val="2"/>
      </rPr>
      <t>Mail du 19/03/24</t>
    </r>
    <r>
      <rPr>
        <b/>
        <sz val="10"/>
        <color indexed="30"/>
        <rFont val="Calibri"/>
        <family val="2"/>
      </rPr>
      <t xml:space="preserve"> : </t>
    </r>
    <r>
      <rPr>
        <sz val="10"/>
        <color indexed="30"/>
        <rFont val="Calibri"/>
        <family val="2"/>
      </rPr>
      <t xml:space="preserve">Nous avons en effet fait un point avec le BP ainsi que notre agent, nous vous informons qu'il n'y a plus de problématique d'odeur à ce jour. </t>
    </r>
  </si>
  <si>
    <t xml:space="preserve">SGITM0133301 </t>
  </si>
  <si>
    <t>* Nous déplorons l'absence de ménage au bureau de Louviers, depuis hier.
Agent de nettoyage en congés</t>
  </si>
  <si>
    <t>Eric FORTIN</t>
  </si>
  <si>
    <r>
      <rPr>
        <b/>
        <u/>
        <sz val="10"/>
        <color indexed="30"/>
        <rFont val="Calibri"/>
        <family val="2"/>
      </rPr>
      <t>Mail du 12/03/24</t>
    </r>
    <r>
      <rPr>
        <b/>
        <sz val="10"/>
        <color indexed="30"/>
        <rFont val="Calibri"/>
        <family val="2"/>
      </rPr>
      <t xml:space="preserve">  : </t>
    </r>
    <r>
      <rPr>
        <sz val="10"/>
        <color indexed="30"/>
        <rFont val="Calibri"/>
        <family val="2"/>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</si>
  <si>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t xml:space="preserve">SGITM0134135 </t>
  </si>
  <si>
    <t>ST SEBASTIEN DE MORSENT</t>
  </si>
  <si>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rPr>
      <t xml:space="preserve"> 18/03/24</t>
    </r>
    <r>
      <rPr>
        <sz val="10"/>
        <rFont val="Calibri"/>
        <family val="2"/>
      </rPr>
      <t xml:space="preserve"> : Votre manager de terrain devait faire un point avec le BP.
Qu’en est-il à ce jour ?</t>
    </r>
  </si>
  <si>
    <t>Sylvie JEHAN
Mathieu DE SOUSA-MARTINS</t>
  </si>
  <si>
    <r>
      <rPr>
        <b/>
        <u/>
        <sz val="10"/>
        <color indexed="30"/>
        <rFont val="Calibri"/>
        <family val="2"/>
      </rPr>
      <t>Mail du 14/03/24</t>
    </r>
    <r>
      <rPr>
        <b/>
        <sz val="10"/>
        <color indexed="30"/>
        <rFont val="Calibri"/>
        <family val="2"/>
      </rPr>
      <t xml:space="preserve">  :</t>
    </r>
    <r>
      <rPr>
        <sz val="10"/>
        <color indexed="30"/>
        <rFont val="Calibri"/>
        <family val="2"/>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rPr>
      <t xml:space="preserve">
</t>
    </r>
    <r>
      <rPr>
        <b/>
        <u/>
        <sz val="10"/>
        <color indexed="30"/>
        <rFont val="Calibri"/>
        <family val="2"/>
      </rPr>
      <t xml:space="preserve">Mail du 19/03/24 </t>
    </r>
    <r>
      <rPr>
        <b/>
        <sz val="10"/>
        <color indexed="30"/>
        <rFont val="Calibri"/>
        <family val="2"/>
      </rPr>
      <t>:</t>
    </r>
    <r>
      <rPr>
        <sz val="10"/>
        <color indexed="30"/>
        <rFont val="Calibri"/>
        <family val="2"/>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</si>
  <si>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t xml:space="preserve">SGITM0140170 </t>
  </si>
  <si>
    <t>CHARLEVAL</t>
  </si>
  <si>
    <t xml:space="preserve"> * ABSENCE DE L AGENT DE NETTOYAGE LE 27/03/2024 Un avoir sera demandé</t>
  </si>
  <si>
    <t>Helena PELLETIER</t>
  </si>
  <si>
    <r>
      <rPr>
        <b/>
        <u/>
        <sz val="10"/>
        <color indexed="30"/>
        <rFont val="Calibri"/>
        <family val="2"/>
      </rPr>
      <t>Mail du 29/03/24</t>
    </r>
    <r>
      <rPr>
        <b/>
        <sz val="10"/>
        <color indexed="30"/>
        <rFont val="Calibri"/>
        <family val="2"/>
      </rPr>
      <t xml:space="preserve">  :</t>
    </r>
    <r>
      <rPr>
        <sz val="10"/>
        <color indexed="30"/>
        <rFont val="Calibri"/>
        <family val="2"/>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rPr>
      <t xml:space="preserve">
</t>
    </r>
    <r>
      <rPr>
        <b/>
        <u/>
        <sz val="10"/>
        <color indexed="30"/>
        <rFont val="Calibri"/>
        <family val="2"/>
      </rPr>
      <t>Mail du 29/03/24</t>
    </r>
    <r>
      <rPr>
        <b/>
        <sz val="10"/>
        <color indexed="30"/>
        <rFont val="Calibri"/>
        <family val="2"/>
      </rPr>
      <t xml:space="preserve"> :</t>
    </r>
    <r>
      <rPr>
        <sz val="10"/>
        <color indexed="30"/>
        <rFont val="Calibri"/>
        <family val="2"/>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</si>
  <si>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t xml:space="preserve">SGITM0140133 </t>
  </si>
  <si>
    <t>* Absence de ménage hier le 28/03 et ce jour le 29/03 Des avoirs seront demandés, Merci de reprendre les prestations au plus vite</t>
  </si>
  <si>
    <r>
      <rPr>
        <b/>
        <u/>
        <sz val="10"/>
        <color indexed="30"/>
        <rFont val="Calibri"/>
        <family val="2"/>
      </rPr>
      <t>Mail du 29/03/24</t>
    </r>
    <r>
      <rPr>
        <b/>
        <sz val="10"/>
        <color indexed="30"/>
        <rFont val="Calibri"/>
        <family val="2"/>
      </rPr>
      <t xml:space="preserve">  :</t>
    </r>
    <r>
      <rPr>
        <sz val="10"/>
        <color indexed="30"/>
        <rFont val="Calibri"/>
        <family val="2"/>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</si>
  <si>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t>Incidents Nettoyage 03/2024 BGPN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</si>
</sst>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5"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sz val="9"/>
      <name val="Calibri"/>
      <family val="2"/>
      <scheme val="minor"/>
    </font>
    <font>
      <b/>
      <sz val="10"/>
      <name val="Calibri"/>
      <family val="2"/>
      <scheme val="minor"/>
    </font>
    <font>
      <sz val="10"/>
      <name val="Calibri"/>
      <family val="2"/>
      <scheme val="minor"/>
    </font>
    <font>
      <b/>
      <sz val="10"/>
      <color indexed="30"/>
      <name val="Calibri"/>
      <family val="2"/>
    </font>
    <font>
      <b/>
      <u/>
      <sz val="10"/>
      <color indexed="30"/>
      <name val="Calibri"/>
      <family val="2"/>
    </font>
    <font>
      <sz val="10"/>
      <color indexed="30"/>
      <name val="Calibri"/>
      <family val="2"/>
    </font>
    <font>
      <b/>
      <sz val="10"/>
      <color rgb="FF0066CC"/>
      <name val="Calibri"/>
      <family val="2"/>
    </font>
    <font>
      <sz val="9"/>
      <name val="Arial"/>
      <family val="2"/>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sz val="10"/>
      <name val="Calibri"/>
      <family val="2"/>
    </font>
    <font>
      <b/>
      <u/>
      <sz val="10"/>
      <name val="Calibri"/>
      <family val="2"/>
    </font>
    <font>
      <sz val="10"/>
      <color rgb="FF0066CC"/>
      <name val="Calibri"/>
      <family val="2"/>
    </font>
    <font>
      <b/>
      <sz val="10"/>
      <name val="Calibri"/>
      <family val="2"/>
    </font>
    <font>
      <sz val="10"/>
      <color rgb="FF0070C0"/>
      <name val="Calibri"/>
      <family val="2"/>
    </font>
    <font>
      <b/>
      <sz val="9"/>
      <name val="Calibri"/>
      <family val="2"/>
      <scheme val="minor"/>
    </font>
    <font>
      <u/>
      <sz val="10"/>
      <name val="Calibri"/>
      <family val="2"/>
    </font>
    <font>
      <sz val="1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s>
  <cellStyleXfs count="1">
    <xf numFmtId="0" fontId="0" fillId="0" borderId="0"/>
  </cellStyleXfs>
  <cellXfs count="79">
    <xf numFmtId="0" fontId="0" fillId="0" borderId="0" xfId="0"/>
    <xf numFmtId="0" fontId="1" fillId="2" borderId="0" xfId="0" applyFont="1" applyFill="1" applyAlignment="1">
      <alignment horizontal="center" vertical="center"/>
    </xf>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0" fontId="1" fillId="0" borderId="0" xfId="0" applyFont="1" applyAlignment="1">
      <alignment horizontal="center"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165" fontId="7" fillId="0" borderId="1" xfId="0" applyNumberFormat="1"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11" fillId="0" borderId="1" xfId="0" applyFont="1" applyBorder="1" applyAlignment="1">
      <alignment horizontal="left" vertical="top" wrapText="1"/>
    </xf>
    <xf numFmtId="165" fontId="7" fillId="0" borderId="1" xfId="0" applyNumberFormat="1" applyFont="1" applyBorder="1" applyAlignment="1">
      <alignment horizontal="center" vertical="center"/>
    </xf>
    <xf numFmtId="0" fontId="1" fillId="0" borderId="0" xfId="0" applyFont="1"/>
    <xf numFmtId="0" fontId="12" fillId="0" borderId="0" xfId="0" applyFont="1"/>
    <xf numFmtId="0" fontId="0" fillId="0" borderId="0" xfId="0" applyAlignment="1">
      <alignment horizontal="left" vertical="center"/>
    </xf>
    <xf numFmtId="0" fontId="13" fillId="3" borderId="1" xfId="0" applyFont="1" applyFill="1" applyBorder="1" applyAlignment="1">
      <alignment horizontal="center" vertical="center"/>
    </xf>
    <xf numFmtId="1"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5" fontId="13"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64" fontId="14" fillId="3" borderId="2" xfId="0" applyNumberFormat="1" applyFont="1" applyFill="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xf>
    <xf numFmtId="165" fontId="7" fillId="0" borderId="2" xfId="0" applyNumberFormat="1" applyFont="1" applyBorder="1" applyAlignment="1">
      <alignment horizontal="center" vertical="center"/>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1" fillId="0" borderId="2" xfId="0" applyFont="1" applyBorder="1" applyAlignment="1">
      <alignment horizontal="left" vertical="top" wrapText="1"/>
    </xf>
    <xf numFmtId="0" fontId="7" fillId="0" borderId="1" xfId="0" applyFont="1" applyBorder="1" applyAlignment="1">
      <alignment horizontal="left" vertical="center" wrapText="1"/>
    </xf>
    <xf numFmtId="0" fontId="7" fillId="0" borderId="2" xfId="0" applyFont="1" applyBorder="1" applyAlignment="1">
      <alignment horizontal="left" vertical="top" wrapText="1"/>
    </xf>
    <xf numFmtId="0" fontId="22" fillId="0" borderId="1" xfId="0" applyFont="1" applyBorder="1" applyAlignment="1">
      <alignment horizontal="center" vertical="center"/>
    </xf>
    <xf numFmtId="0" fontId="6" fillId="0" borderId="1" xfId="0" applyFont="1" applyBorder="1" applyAlignment="1">
      <alignment vertical="center" wrapText="1"/>
    </xf>
    <xf numFmtId="0" fontId="7" fillId="0" borderId="3" xfId="0" applyFont="1" applyBorder="1" applyAlignment="1">
      <alignment horizontal="center" vertical="center"/>
    </xf>
    <xf numFmtId="0" fontId="22" fillId="0" borderId="3" xfId="0" applyFont="1" applyBorder="1" applyAlignment="1">
      <alignment horizontal="center" vertical="center"/>
    </xf>
    <xf numFmtId="0" fontId="6" fillId="0" borderId="3" xfId="0" applyFont="1" applyBorder="1" applyAlignment="1">
      <alignment vertical="center" wrapText="1"/>
    </xf>
    <xf numFmtId="165" fontId="7" fillId="0" borderId="3" xfId="0" applyNumberFormat="1" applyFont="1" applyBorder="1" applyAlignment="1">
      <alignment horizontal="center" vertical="center"/>
    </xf>
    <xf numFmtId="0" fontId="15" fillId="0" borderId="3" xfId="0" applyFont="1" applyBorder="1" applyAlignment="1">
      <alignment horizontal="center" vertical="center" wrapText="1"/>
    </xf>
    <xf numFmtId="0" fontId="7" fillId="0" borderId="3" xfId="0" applyFont="1" applyBorder="1" applyAlignment="1">
      <alignment horizontal="left" vertical="top" wrapText="1"/>
    </xf>
    <xf numFmtId="0" fontId="16" fillId="0" borderId="3" xfId="0" applyFont="1" applyBorder="1" applyAlignment="1">
      <alignment horizontal="center" vertical="center" wrapText="1"/>
    </xf>
    <xf numFmtId="0" fontId="11" fillId="0" borderId="3" xfId="0" applyFont="1" applyBorder="1" applyAlignment="1">
      <alignment horizontal="left" vertical="top" wrapText="1"/>
    </xf>
    <xf numFmtId="0" fontId="22" fillId="0" borderId="2" xfId="0" applyFont="1" applyBorder="1" applyAlignment="1">
      <alignment horizontal="center" vertical="center"/>
    </xf>
    <xf numFmtId="0" fontId="6" fillId="0" borderId="2" xfId="0" applyFont="1" applyBorder="1" applyAlignment="1">
      <alignment vertical="center" wrapText="1"/>
    </xf>
    <xf numFmtId="164" fontId="14" fillId="3" borderId="4" xfId="0" applyNumberFormat="1" applyFont="1" applyFill="1" applyBorder="1" applyAlignment="1">
      <alignment horizontal="center" vertical="center"/>
    </xf>
    <xf numFmtId="0" fontId="7" fillId="0" borderId="4"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vertical="center"/>
    </xf>
    <xf numFmtId="165" fontId="7" fillId="0" borderId="4" xfId="0" applyNumberFormat="1" applyFont="1" applyBorder="1" applyAlignment="1">
      <alignment horizontal="center" vertical="center"/>
    </xf>
    <xf numFmtId="0" fontId="15" fillId="0" borderId="4" xfId="0" applyFont="1" applyBorder="1" applyAlignment="1">
      <alignment horizontal="center" vertical="center" wrapText="1"/>
    </xf>
    <xf numFmtId="0" fontId="7" fillId="0" borderId="4" xfId="0" applyFont="1" applyBorder="1" applyAlignment="1">
      <alignment horizontal="left" vertical="top" wrapText="1"/>
    </xf>
    <xf numFmtId="0" fontId="16" fillId="0" borderId="4" xfId="0" applyFont="1" applyBorder="1" applyAlignment="1">
      <alignment horizontal="center" vertical="center" wrapText="1"/>
    </xf>
    <xf numFmtId="0" fontId="11" fillId="0" borderId="4" xfId="0" applyFont="1" applyBorder="1" applyAlignment="1">
      <alignment horizontal="left" vertical="top" wrapText="1"/>
    </xf>
    <xf numFmtId="0" fontId="7" fillId="0" borderId="5" xfId="0" applyFont="1" applyBorder="1" applyAlignment="1">
      <alignment horizontal="center" vertical="center"/>
    </xf>
    <xf numFmtId="0" fontId="22" fillId="0" borderId="5" xfId="0" applyFont="1" applyBorder="1" applyAlignment="1">
      <alignment horizontal="center" vertical="center"/>
    </xf>
    <xf numFmtId="0" fontId="6" fillId="0" borderId="5" xfId="0" applyFont="1" applyBorder="1" applyAlignment="1">
      <alignment vertical="center" wrapText="1"/>
    </xf>
    <xf numFmtId="165" fontId="7" fillId="0" borderId="5" xfId="0" applyNumberFormat="1" applyFont="1" applyBorder="1" applyAlignment="1">
      <alignment horizontal="center" vertical="center"/>
    </xf>
    <xf numFmtId="0" fontId="15" fillId="0" borderId="5" xfId="0" applyFont="1" applyBorder="1" applyAlignment="1">
      <alignment horizontal="center" vertical="center" wrapText="1"/>
    </xf>
    <xf numFmtId="0" fontId="7" fillId="0" borderId="5" xfId="0" applyFont="1" applyBorder="1" applyAlignment="1">
      <alignment horizontal="left" vertical="top" wrapText="1"/>
    </xf>
    <xf numFmtId="0" fontId="16" fillId="0" borderId="5" xfId="0" applyFont="1" applyBorder="1" applyAlignment="1">
      <alignment horizontal="center" vertical="center" wrapText="1"/>
    </xf>
    <xf numFmtId="0" fontId="8"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22" fillId="0" borderId="4" xfId="0" applyFont="1" applyBorder="1" applyAlignment="1">
      <alignment horizontal="center" vertical="center"/>
    </xf>
    <xf numFmtId="0" fontId="6" fillId="0" borderId="4" xfId="0" applyFont="1" applyBorder="1" applyAlignment="1">
      <alignment vertical="center" wrapText="1"/>
    </xf>
    <xf numFmtId="0" fontId="24" fillId="0" borderId="2" xfId="0" applyFont="1" applyBorder="1" applyAlignment="1">
      <alignment horizontal="left" vertical="center"/>
    </xf>
    <xf numFmtId="0" fontId="24" fillId="0" borderId="1" xfId="0" applyFont="1" applyBorder="1" applyAlignment="1">
      <alignment horizontal="left" vertical="center"/>
    </xf>
    <xf numFmtId="0" fontId="24" fillId="0" borderId="4" xfId="0" applyFont="1" applyBorder="1" applyAlignment="1">
      <alignment horizontal="left" vertical="center"/>
    </xf>
    <xf numFmtId="0" fontId="8" fillId="0" borderId="4" xfId="0" applyFont="1" applyBorder="1" applyAlignment="1">
      <alignment horizontal="left" vertical="top"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2027.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row>
        <row r="3">
          <cell r="B3" t="str">
            <v>ACQUIGNY</v>
          </cell>
          <cell r="C3">
            <v>270030</v>
          </cell>
          <cell r="D3">
            <v>1096400</v>
          </cell>
        </row>
        <row r="4">
          <cell r="B4" t="str">
            <v>AMFEVRILLE LA CAMPAGNE</v>
          </cell>
          <cell r="C4">
            <v>270110</v>
          </cell>
        </row>
        <row r="5">
          <cell r="B5" t="str">
            <v>AMFREVILLE LA MI VOIE</v>
          </cell>
          <cell r="C5">
            <v>760050</v>
          </cell>
          <cell r="D5">
            <v>2214050</v>
          </cell>
        </row>
        <row r="6">
          <cell r="B6" t="str">
            <v>AUBEVOYE</v>
          </cell>
          <cell r="C6">
            <v>270460</v>
          </cell>
          <cell r="D6">
            <v>1096850</v>
          </cell>
        </row>
        <row r="7">
          <cell r="B7" t="str">
            <v>BACQUEVILLE-EN-CAUX</v>
          </cell>
          <cell r="C7">
            <v>761440</v>
          </cell>
          <cell r="D7">
            <v>2222260</v>
          </cell>
        </row>
        <row r="8">
          <cell r="B8" t="str">
            <v>BARENTIN</v>
          </cell>
          <cell r="C8">
            <v>760570</v>
          </cell>
          <cell r="D8">
            <v>2214090</v>
          </cell>
        </row>
        <row r="9">
          <cell r="B9" t="str">
            <v>BARENTIN PDC</v>
          </cell>
          <cell r="D9">
            <v>2222040</v>
          </cell>
        </row>
        <row r="10">
          <cell r="B10" t="str">
            <v>BERNAY</v>
          </cell>
          <cell r="C10">
            <v>270340</v>
          </cell>
          <cell r="D10">
            <v>2058310</v>
          </cell>
        </row>
        <row r="11">
          <cell r="B11" t="str">
            <v>BEUZEVILLE</v>
          </cell>
          <cell r="C11">
            <v>270650</v>
          </cell>
          <cell r="D11">
            <v>2058100</v>
          </cell>
        </row>
        <row r="12">
          <cell r="B12" t="str">
            <v>BIHOREL</v>
          </cell>
          <cell r="C12">
            <v>760950</v>
          </cell>
          <cell r="D12">
            <v>2214100</v>
          </cell>
        </row>
        <row r="13">
          <cell r="B13" t="str">
            <v>BLANGY SUR BRESLE</v>
          </cell>
          <cell r="D13">
            <v>2222430</v>
          </cell>
        </row>
        <row r="14">
          <cell r="B14" t="str">
            <v>BOIS GUILLAUME</v>
          </cell>
          <cell r="C14">
            <v>761080</v>
          </cell>
          <cell r="D14" t="str">
            <v>2214120/2231380/2231390/2231400/2231410/2231420</v>
          </cell>
        </row>
        <row r="15">
          <cell r="B15" t="str">
            <v>BOISSEY LE CHATEL</v>
          </cell>
          <cell r="C15">
            <v>270770</v>
          </cell>
          <cell r="D15">
            <v>2058110</v>
          </cell>
        </row>
        <row r="16">
          <cell r="B16" t="str">
            <v>BONSECOURS</v>
          </cell>
          <cell r="C16">
            <v>761030</v>
          </cell>
          <cell r="D16">
            <v>2214130</v>
          </cell>
        </row>
        <row r="17">
          <cell r="B17" t="str">
            <v>BOSC LE HARD</v>
          </cell>
          <cell r="C17">
            <v>761250</v>
          </cell>
          <cell r="D17">
            <v>2214140</v>
          </cell>
        </row>
        <row r="18">
          <cell r="B18" t="str">
            <v>BOSC ROGER EN ROUMOIS</v>
          </cell>
          <cell r="C18">
            <v>270900</v>
          </cell>
          <cell r="D18">
            <v>2058120</v>
          </cell>
        </row>
        <row r="19">
          <cell r="B19" t="str">
            <v xml:space="preserve">BOURG ACHARD </v>
          </cell>
          <cell r="C19">
            <v>271030</v>
          </cell>
          <cell r="D19">
            <v>2058130</v>
          </cell>
        </row>
        <row r="20">
          <cell r="B20" t="str">
            <v>BOURGTHEROULDE</v>
          </cell>
          <cell r="C20">
            <v>271050</v>
          </cell>
          <cell r="D20">
            <v>2058140</v>
          </cell>
        </row>
        <row r="21">
          <cell r="B21" t="str">
            <v xml:space="preserve">BRETEUIL SUR ITON </v>
          </cell>
          <cell r="C21">
            <v>271120</v>
          </cell>
          <cell r="D21">
            <v>1096440</v>
          </cell>
        </row>
        <row r="22">
          <cell r="B22" t="str">
            <v>BRETEUIL SUR ITON PDC</v>
          </cell>
          <cell r="C22">
            <v>270370</v>
          </cell>
          <cell r="D22">
            <v>1096860</v>
          </cell>
        </row>
        <row r="23">
          <cell r="B23" t="str">
            <v>BUCHY</v>
          </cell>
          <cell r="C23">
            <v>760420</v>
          </cell>
          <cell r="D23">
            <v>2222270</v>
          </cell>
        </row>
        <row r="24">
          <cell r="B24" t="str">
            <v>CANTELEU</v>
          </cell>
          <cell r="C24">
            <v>760430</v>
          </cell>
          <cell r="D24">
            <v>2222280</v>
          </cell>
        </row>
        <row r="25">
          <cell r="B25" t="str">
            <v>CAUDEBEC LES ELBEUF</v>
          </cell>
          <cell r="C25">
            <v>761650</v>
          </cell>
          <cell r="D25">
            <v>2222300</v>
          </cell>
        </row>
        <row r="26">
          <cell r="B26" t="str">
            <v>CHAMBRAY</v>
          </cell>
          <cell r="C26">
            <v>271400</v>
          </cell>
          <cell r="D26">
            <v>1096450</v>
          </cell>
        </row>
        <row r="27">
          <cell r="B27" t="str">
            <v>CHARLEVAL</v>
          </cell>
          <cell r="C27">
            <v>271510</v>
          </cell>
          <cell r="D27">
            <v>1096460</v>
          </cell>
        </row>
        <row r="28">
          <cell r="B28" t="str">
            <v>CONTEVILLE</v>
          </cell>
          <cell r="C28">
            <v>271690</v>
          </cell>
          <cell r="D28">
            <v>2058180</v>
          </cell>
        </row>
        <row r="29">
          <cell r="B29" t="str">
            <v>CORMEILLES</v>
          </cell>
          <cell r="C29">
            <v>271700</v>
          </cell>
          <cell r="D29">
            <v>2058180</v>
          </cell>
        </row>
        <row r="30">
          <cell r="B30" t="str">
            <v>CRIQUETOT</v>
          </cell>
          <cell r="C30">
            <v>760470</v>
          </cell>
          <cell r="D30">
            <v>2222060</v>
          </cell>
        </row>
        <row r="31">
          <cell r="B31" t="str">
            <v>DARNETAL</v>
          </cell>
          <cell r="C31">
            <v>762120</v>
          </cell>
          <cell r="D31">
            <v>2214190</v>
          </cell>
        </row>
        <row r="32">
          <cell r="B32" t="str">
            <v>DIEPPE CDIS</v>
          </cell>
          <cell r="C32">
            <v>767980</v>
          </cell>
        </row>
        <row r="33">
          <cell r="B33" t="str">
            <v>DIEPPE HÔTEL DE VILLE</v>
          </cell>
          <cell r="C33">
            <v>762170</v>
          </cell>
          <cell r="D33">
            <v>2214220</v>
          </cell>
        </row>
        <row r="34">
          <cell r="B34" t="str">
            <v>DIEPPE POLLET</v>
          </cell>
          <cell r="C34">
            <v>769210</v>
          </cell>
          <cell r="D34">
            <v>2214220</v>
          </cell>
        </row>
        <row r="35">
          <cell r="B35" t="str">
            <v>DIEPPE PRINCIPAL</v>
          </cell>
          <cell r="C35">
            <v>762170</v>
          </cell>
          <cell r="D35">
            <v>2214230</v>
          </cell>
        </row>
        <row r="36">
          <cell r="B36" t="str">
            <v>DOUDEVILLE</v>
          </cell>
          <cell r="C36">
            <v>762190</v>
          </cell>
          <cell r="D36">
            <v>2214240</v>
          </cell>
        </row>
        <row r="37">
          <cell r="B37" t="str">
            <v>DUCLAIR</v>
          </cell>
          <cell r="C37">
            <v>762220</v>
          </cell>
          <cell r="D37">
            <v>2222320</v>
          </cell>
        </row>
        <row r="38">
          <cell r="B38" t="str">
            <v>ELBEUF</v>
          </cell>
          <cell r="C38">
            <v>762310</v>
          </cell>
          <cell r="D38">
            <v>2224070</v>
          </cell>
        </row>
        <row r="39">
          <cell r="B39" t="str">
            <v>EPOUVILLE</v>
          </cell>
          <cell r="C39">
            <v>762380</v>
          </cell>
          <cell r="D39">
            <v>2214260</v>
          </cell>
        </row>
        <row r="40">
          <cell r="B40" t="str">
            <v>ETRETAT</v>
          </cell>
          <cell r="C40">
            <v>762540</v>
          </cell>
          <cell r="D40">
            <v>2214270</v>
          </cell>
        </row>
        <row r="41">
          <cell r="B41" t="str">
            <v>EVREUX NETREVILLE</v>
          </cell>
          <cell r="C41">
            <v>279430</v>
          </cell>
        </row>
        <row r="42">
          <cell r="B42" t="str">
            <v xml:space="preserve">EZY SUR EURE </v>
          </cell>
          <cell r="C42">
            <v>272300</v>
          </cell>
          <cell r="D42">
            <v>282190</v>
          </cell>
        </row>
        <row r="43">
          <cell r="B43" t="str">
            <v>FECAMP</v>
          </cell>
          <cell r="C43">
            <v>762590</v>
          </cell>
          <cell r="D43">
            <v>2214300</v>
          </cell>
        </row>
        <row r="44">
          <cell r="B44" t="str">
            <v>FECAMP RAMPONNEAU</v>
          </cell>
          <cell r="C44">
            <v>769590</v>
          </cell>
          <cell r="D44">
            <v>2214310</v>
          </cell>
        </row>
        <row r="45">
          <cell r="B45" t="str">
            <v>FLEURY SUR ANDELLE</v>
          </cell>
          <cell r="C45">
            <v>272460</v>
          </cell>
          <cell r="D45">
            <v>10008600</v>
          </cell>
        </row>
        <row r="46">
          <cell r="B46" t="str">
            <v>FLEURY SUR ANDELLE PPDC</v>
          </cell>
          <cell r="C46">
            <v>270450</v>
          </cell>
          <cell r="D46">
            <v>1096980</v>
          </cell>
        </row>
        <row r="47">
          <cell r="B47" t="str">
            <v>FONTAINE LE DUN</v>
          </cell>
          <cell r="C47">
            <v>762720</v>
          </cell>
          <cell r="D47">
            <v>2214330</v>
          </cell>
        </row>
        <row r="48">
          <cell r="B48" t="str">
            <v>FORGES LES EAUX</v>
          </cell>
          <cell r="C48">
            <v>762760</v>
          </cell>
          <cell r="D48">
            <v>2214340</v>
          </cell>
        </row>
        <row r="49">
          <cell r="B49" t="str">
            <v>FORGES LES EAUX CDIS</v>
          </cell>
          <cell r="C49">
            <v>760580</v>
          </cell>
          <cell r="D49">
            <v>2222100</v>
          </cell>
        </row>
        <row r="50">
          <cell r="B50" t="str">
            <v>FRANQUEVILLE ST PIERRE</v>
          </cell>
          <cell r="C50">
            <v>766750</v>
          </cell>
          <cell r="D50">
            <v>2214350</v>
          </cell>
        </row>
        <row r="51">
          <cell r="B51" t="str">
            <v>GAILLEFONTAINE</v>
          </cell>
          <cell r="C51">
            <v>762950</v>
          </cell>
          <cell r="D51">
            <v>2214360</v>
          </cell>
        </row>
        <row r="52">
          <cell r="B52" t="str">
            <v>GAINNEVILLE</v>
          </cell>
          <cell r="C52">
            <v>762960</v>
          </cell>
          <cell r="D52">
            <v>2214370</v>
          </cell>
        </row>
        <row r="53">
          <cell r="B53" t="str">
            <v>GASNY</v>
          </cell>
          <cell r="C53">
            <v>272790</v>
          </cell>
          <cell r="D53">
            <v>1096560</v>
          </cell>
        </row>
        <row r="54">
          <cell r="B54" t="str">
            <v>GISORS</v>
          </cell>
          <cell r="C54">
            <v>272840</v>
          </cell>
          <cell r="D54">
            <v>1096570</v>
          </cell>
        </row>
        <row r="55">
          <cell r="B55" t="str">
            <v>GISORS PDC</v>
          </cell>
          <cell r="C55">
            <v>270470</v>
          </cell>
          <cell r="D55">
            <v>1096890</v>
          </cell>
        </row>
        <row r="56">
          <cell r="B56" t="str">
            <v>GODERVILLE</v>
          </cell>
          <cell r="C56">
            <v>763020</v>
          </cell>
          <cell r="D56">
            <v>2214380</v>
          </cell>
        </row>
        <row r="57">
          <cell r="B57" t="str">
            <v>GONNEVILLE LA MALLET</v>
          </cell>
          <cell r="C57">
            <v>763070</v>
          </cell>
          <cell r="D57">
            <v>2215240</v>
          </cell>
        </row>
        <row r="58">
          <cell r="B58" t="str">
            <v>GOURNAY EN BRAY</v>
          </cell>
          <cell r="C58">
            <v>760600</v>
          </cell>
          <cell r="D58">
            <v>2222340</v>
          </cell>
        </row>
        <row r="59">
          <cell r="B59" t="str">
            <v>GRAND QUEVILLY REPUBLIQUE</v>
          </cell>
          <cell r="C59">
            <v>769740</v>
          </cell>
          <cell r="D59">
            <v>2214410</v>
          </cell>
        </row>
        <row r="60">
          <cell r="B60" t="str">
            <v>GRAVIGNY</v>
          </cell>
          <cell r="C60">
            <v>272990</v>
          </cell>
          <cell r="D60" t="str">
            <v>0282190</v>
          </cell>
        </row>
        <row r="61">
          <cell r="B61" t="str">
            <v>HARFLEUR</v>
          </cell>
          <cell r="C61">
            <v>763410</v>
          </cell>
          <cell r="D61">
            <v>2214420</v>
          </cell>
        </row>
        <row r="62">
          <cell r="B62" t="str">
            <v>IVRY LA BATAILLE</v>
          </cell>
          <cell r="C62">
            <v>273550</v>
          </cell>
          <cell r="D62">
            <v>1096590</v>
          </cell>
        </row>
        <row r="63">
          <cell r="B63" t="str">
            <v>JUMIEGES</v>
          </cell>
          <cell r="C63">
            <v>763780</v>
          </cell>
          <cell r="D63">
            <v>2214450</v>
          </cell>
        </row>
        <row r="64">
          <cell r="B64" t="str">
            <v>LA FEUILLIE</v>
          </cell>
          <cell r="C64">
            <v>762630</v>
          </cell>
          <cell r="D64">
            <v>2214320</v>
          </cell>
        </row>
        <row r="65">
          <cell r="B65" t="str">
            <v>LE GRAND QUEVILLY HOTEL DE VILLE</v>
          </cell>
          <cell r="C65">
            <v>763220</v>
          </cell>
          <cell r="D65">
            <v>2214400</v>
          </cell>
        </row>
        <row r="66">
          <cell r="B66" t="str">
            <v>LE GRAND QUEVILLY REPUBLIQUE</v>
          </cell>
          <cell r="C66">
            <v>769740</v>
          </cell>
          <cell r="D66">
            <v>2214410</v>
          </cell>
        </row>
        <row r="67">
          <cell r="B67" t="str">
            <v>LE HAVRE CAUCRIAUVILLE</v>
          </cell>
          <cell r="C67">
            <v>769670</v>
          </cell>
          <cell r="D67">
            <v>2214480</v>
          </cell>
        </row>
        <row r="68">
          <cell r="B68" t="str">
            <v>LE HAVRE GRAVILLE</v>
          </cell>
          <cell r="C68">
            <v>769240</v>
          </cell>
          <cell r="D68">
            <v>2214530</v>
          </cell>
        </row>
        <row r="69">
          <cell r="B69" t="str">
            <v>LE HAVRE LES HALLES</v>
          </cell>
          <cell r="C69">
            <v>761300</v>
          </cell>
          <cell r="D69">
            <v>2215020</v>
          </cell>
        </row>
        <row r="70">
          <cell r="B70" t="str">
            <v>LE HAVRE MONT GAILLARD</v>
          </cell>
          <cell r="C70">
            <v>767890</v>
          </cell>
          <cell r="D70">
            <v>2214520</v>
          </cell>
        </row>
        <row r="71">
          <cell r="B71" t="str">
            <v>LE HAVRE MONTMORENCY</v>
          </cell>
          <cell r="C71">
            <v>769340</v>
          </cell>
          <cell r="D71">
            <v>2214560</v>
          </cell>
        </row>
        <row r="72">
          <cell r="B72" t="str">
            <v>LE HAVRE PALAIS DE JUSTICE</v>
          </cell>
          <cell r="C72">
            <v>763510</v>
          </cell>
          <cell r="D72">
            <v>2214570</v>
          </cell>
        </row>
        <row r="73">
          <cell r="B73" t="str">
            <v>LE HAVRE QUARTIER DE L'EURE</v>
          </cell>
          <cell r="C73">
            <v>769260</v>
          </cell>
          <cell r="D73">
            <v>2214590</v>
          </cell>
        </row>
        <row r="74">
          <cell r="B74" t="str">
            <v xml:space="preserve">LE HAVRE SANVIC </v>
          </cell>
          <cell r="C74">
            <v>769390</v>
          </cell>
          <cell r="D74">
            <v>2214610</v>
          </cell>
        </row>
        <row r="75">
          <cell r="B75" t="str">
            <v>LE PETIT QUEVILLY</v>
          </cell>
          <cell r="C75">
            <v>764980</v>
          </cell>
          <cell r="D75">
            <v>2214830</v>
          </cell>
        </row>
        <row r="76">
          <cell r="B76" t="str">
            <v>LE THUIT SIGNOL</v>
          </cell>
          <cell r="C76">
            <v>276380</v>
          </cell>
          <cell r="D76">
            <v>1096630</v>
          </cell>
        </row>
        <row r="77">
          <cell r="B77" t="str">
            <v xml:space="preserve">LE TRAIT </v>
          </cell>
          <cell r="C77">
            <v>767090</v>
          </cell>
          <cell r="D77">
            <v>2214620</v>
          </cell>
        </row>
        <row r="78">
          <cell r="B78" t="str">
            <v>LE VAUDREUIL</v>
          </cell>
          <cell r="C78">
            <v>275280</v>
          </cell>
          <cell r="D78">
            <v>1096640</v>
          </cell>
        </row>
        <row r="79">
          <cell r="B79" t="str">
            <v>LES ANDELYS</v>
          </cell>
          <cell r="C79">
            <v>270310</v>
          </cell>
          <cell r="D79">
            <v>1096990</v>
          </cell>
        </row>
        <row r="80">
          <cell r="B80" t="str">
            <v>LIEUREY</v>
          </cell>
          <cell r="C80">
            <v>273670</v>
          </cell>
        </row>
        <row r="81">
          <cell r="B81" t="str">
            <v>LILLEBONNE</v>
          </cell>
          <cell r="C81">
            <v>763840</v>
          </cell>
          <cell r="D81">
            <v>2214630</v>
          </cell>
        </row>
        <row r="82">
          <cell r="B82" t="str">
            <v>LILLEBONNE PDC</v>
          </cell>
          <cell r="C82">
            <v>760640</v>
          </cell>
          <cell r="D82">
            <v>2222150</v>
          </cell>
        </row>
        <row r="83">
          <cell r="B83" t="str">
            <v>LOUVIERS</v>
          </cell>
          <cell r="C83">
            <v>273750</v>
          </cell>
          <cell r="D83">
            <v>1096830</v>
          </cell>
        </row>
        <row r="84">
          <cell r="B84" t="str">
            <v>LUNERAY</v>
          </cell>
          <cell r="C84">
            <v>764000</v>
          </cell>
          <cell r="D84">
            <v>2214670</v>
          </cell>
        </row>
        <row r="85">
          <cell r="B85" t="str">
            <v>MARTAINVILLE EPREVILLE</v>
          </cell>
          <cell r="C85">
            <v>764120</v>
          </cell>
          <cell r="D85">
            <v>2214700</v>
          </cell>
        </row>
        <row r="86">
          <cell r="B86" t="str">
            <v>MENILLES</v>
          </cell>
          <cell r="C86">
            <v>273970</v>
          </cell>
        </row>
        <row r="87">
          <cell r="B87" t="str">
            <v>NONANCOURT</v>
          </cell>
          <cell r="C87">
            <v>272370</v>
          </cell>
          <cell r="D87" t="str">
            <v>0284750</v>
          </cell>
        </row>
        <row r="88">
          <cell r="B88" t="str">
            <v>MONT SAINT AIGNAN</v>
          </cell>
          <cell r="C88">
            <v>764510</v>
          </cell>
          <cell r="D88">
            <v>2214710</v>
          </cell>
        </row>
        <row r="89">
          <cell r="B89" t="str">
            <v>MONTIVILLIERS</v>
          </cell>
          <cell r="C89">
            <v>764470</v>
          </cell>
          <cell r="D89">
            <v>2214720</v>
          </cell>
        </row>
        <row r="90">
          <cell r="B90" t="str">
            <v>MONTVILLE</v>
          </cell>
          <cell r="C90">
            <v>760930</v>
          </cell>
          <cell r="D90">
            <v>2222370</v>
          </cell>
        </row>
        <row r="91">
          <cell r="B91" t="str">
            <v>MOTTEVILLE</v>
          </cell>
          <cell r="C91">
            <v>764560</v>
          </cell>
          <cell r="D91">
            <v>2214730</v>
          </cell>
        </row>
        <row r="92">
          <cell r="B92" t="str">
            <v>NEUFCHATEL-EN-BRAY</v>
          </cell>
          <cell r="C92">
            <v>760710</v>
          </cell>
          <cell r="D92">
            <v>2222410</v>
          </cell>
        </row>
        <row r="93">
          <cell r="B93" t="str">
            <v>NEUVILLE LES DIEPPE</v>
          </cell>
          <cell r="C93">
            <v>764660</v>
          </cell>
          <cell r="D93">
            <v>2214740</v>
          </cell>
        </row>
        <row r="94">
          <cell r="B94" t="str">
            <v>NOTRE DAME DE GRAVENCHON</v>
          </cell>
          <cell r="C94">
            <v>764760</v>
          </cell>
          <cell r="D94">
            <v>2214770</v>
          </cell>
        </row>
        <row r="95">
          <cell r="B95" t="str">
            <v xml:space="preserve">OFFRANVILLE </v>
          </cell>
          <cell r="C95">
            <v>764820</v>
          </cell>
          <cell r="D95">
            <v>2214790</v>
          </cell>
        </row>
        <row r="96">
          <cell r="B96" t="str">
            <v>OUVILLE LA RIVIERE</v>
          </cell>
          <cell r="C96">
            <v>764920</v>
          </cell>
          <cell r="D96">
            <v>2214800</v>
          </cell>
        </row>
        <row r="97">
          <cell r="B97" t="str">
            <v>PACY SUR EURE</v>
          </cell>
          <cell r="C97">
            <v>274480</v>
          </cell>
          <cell r="D97">
            <v>1096680</v>
          </cell>
        </row>
        <row r="98">
          <cell r="B98" t="str">
            <v>PACY SUR EURE ILOT</v>
          </cell>
          <cell r="C98">
            <v>272020</v>
          </cell>
        </row>
        <row r="99">
          <cell r="B99" t="str">
            <v>PAVILLY</v>
          </cell>
          <cell r="C99">
            <v>764950</v>
          </cell>
          <cell r="D99">
            <v>2214810</v>
          </cell>
        </row>
        <row r="100">
          <cell r="B100" t="str">
            <v>PETIT COURONNE</v>
          </cell>
          <cell r="C100">
            <v>764970</v>
          </cell>
          <cell r="D100">
            <v>2214820</v>
          </cell>
        </row>
        <row r="101">
          <cell r="B101" t="str">
            <v>PERRRIERS SUR ANDELLE</v>
          </cell>
          <cell r="C101">
            <v>274530</v>
          </cell>
          <cell r="D101">
            <v>1096690</v>
          </cell>
        </row>
        <row r="102">
          <cell r="B102" t="str">
            <v>PONT AUDEMER</v>
          </cell>
          <cell r="C102">
            <v>274670</v>
          </cell>
          <cell r="D102">
            <v>2058270</v>
          </cell>
        </row>
        <row r="103">
          <cell r="B103" t="str">
            <v xml:space="preserve">PONT DE L'ARCHE </v>
          </cell>
          <cell r="C103">
            <v>274690</v>
          </cell>
          <cell r="D103">
            <v>1096710</v>
          </cell>
        </row>
        <row r="104">
          <cell r="B104" t="str">
            <v>QUINCAMPOIX</v>
          </cell>
          <cell r="C104">
            <v>765170</v>
          </cell>
          <cell r="D104">
            <v>2214840</v>
          </cell>
        </row>
        <row r="105">
          <cell r="B105" t="str">
            <v>ROMILLY SUR ANDELLE</v>
          </cell>
          <cell r="D105">
            <v>1096740</v>
          </cell>
        </row>
        <row r="106">
          <cell r="B106" t="str">
            <v>ROUEN CHATELET</v>
          </cell>
          <cell r="C106">
            <v>769400</v>
          </cell>
          <cell r="D106">
            <v>2214860</v>
          </cell>
        </row>
        <row r="107">
          <cell r="B107" t="str">
            <v>ROUEN GRAND MARE</v>
          </cell>
          <cell r="C107">
            <v>769680</v>
          </cell>
          <cell r="D107">
            <v>2214880</v>
          </cell>
        </row>
        <row r="108">
          <cell r="B108" t="str">
            <v>ROUEN JEANNE D'ARC</v>
          </cell>
          <cell r="C108">
            <v>765400</v>
          </cell>
          <cell r="D108">
            <v>2221070</v>
          </cell>
        </row>
        <row r="109">
          <cell r="B109" t="str">
            <v>ROUEN MARTAINVILLE</v>
          </cell>
          <cell r="C109">
            <v>769270</v>
          </cell>
          <cell r="D109">
            <v>2214920</v>
          </cell>
        </row>
        <row r="110">
          <cell r="B110" t="str">
            <v>ROUEN SAINT CLEMENT</v>
          </cell>
          <cell r="C110">
            <v>769470</v>
          </cell>
          <cell r="D110">
            <v>2214950</v>
          </cell>
        </row>
        <row r="111">
          <cell r="B111" t="str">
            <v>ROUEN SAINT MARC</v>
          </cell>
          <cell r="C111">
            <v>764500</v>
          </cell>
          <cell r="D111">
            <v>2221080</v>
          </cell>
        </row>
        <row r="112">
          <cell r="B112" t="str">
            <v>ROUTOT PDC</v>
          </cell>
          <cell r="C112">
            <v>270570</v>
          </cell>
          <cell r="D112">
            <v>2058510</v>
          </cell>
        </row>
        <row r="113">
          <cell r="B113" t="str">
            <v>SAHURS</v>
          </cell>
          <cell r="C113">
            <v>765500</v>
          </cell>
          <cell r="D113">
            <v>2214970</v>
          </cell>
        </row>
        <row r="114">
          <cell r="B114" t="str">
            <v>SAINT ANDRE DE L'EURE</v>
          </cell>
          <cell r="C114">
            <v>275070</v>
          </cell>
          <cell r="D114">
            <v>1096750</v>
          </cell>
        </row>
        <row r="115">
          <cell r="B115" t="str">
            <v>SAINT AUBIN LES ELBEUF</v>
          </cell>
          <cell r="C115">
            <v>765610</v>
          </cell>
          <cell r="D115">
            <v>2215010</v>
          </cell>
        </row>
        <row r="116">
          <cell r="B116" t="str">
            <v>SAINT GEORGES MOTEL</v>
          </cell>
          <cell r="C116">
            <v>275430</v>
          </cell>
          <cell r="D116" t="str">
            <v>0282210</v>
          </cell>
        </row>
        <row r="117">
          <cell r="B117" t="str">
            <v>SAINT JACQUES SUR DARNETAL</v>
          </cell>
          <cell r="C117">
            <v>765910</v>
          </cell>
          <cell r="D117">
            <v>2215030</v>
          </cell>
        </row>
        <row r="118">
          <cell r="B118" t="str">
            <v>SAINT MARCEL</v>
          </cell>
          <cell r="C118">
            <v>275620</v>
          </cell>
          <cell r="D118">
            <v>1096840</v>
          </cell>
        </row>
        <row r="119">
          <cell r="B119" t="str">
            <v>SAINT NICOLAS D'ALIERMONT</v>
          </cell>
          <cell r="C119">
            <v>766240</v>
          </cell>
          <cell r="D119">
            <v>2219200</v>
          </cell>
        </row>
        <row r="120">
          <cell r="B120" t="str">
            <v>SAINT PIERRE DE VARENGEVILLE</v>
          </cell>
          <cell r="C120">
            <v>766360</v>
          </cell>
          <cell r="D120">
            <v>2215060</v>
          </cell>
        </row>
        <row r="121">
          <cell r="B121" t="str">
            <v>SAINT PIERRE DU VAUVRAY</v>
          </cell>
          <cell r="C121">
            <v>275980</v>
          </cell>
          <cell r="D121">
            <v>1096770</v>
          </cell>
        </row>
        <row r="122">
          <cell r="B122" t="str">
            <v>SAINT PIERRE LES ELBEUF</v>
          </cell>
          <cell r="C122">
            <v>766400</v>
          </cell>
          <cell r="D122">
            <v>2215070</v>
          </cell>
        </row>
        <row r="123">
          <cell r="B123" t="str">
            <v>SAINT ROMAIN DE COLBOSC</v>
          </cell>
          <cell r="C123">
            <v>766470</v>
          </cell>
          <cell r="D123">
            <v>2214030</v>
          </cell>
        </row>
        <row r="124">
          <cell r="B124" t="str">
            <v>SAINT SAENS</v>
          </cell>
          <cell r="C124">
            <v>760780</v>
          </cell>
          <cell r="D124">
            <v>2222380</v>
          </cell>
        </row>
        <row r="125">
          <cell r="B125" t="str">
            <v>ST SEBASTIEN DE MORSENT</v>
          </cell>
          <cell r="C125">
            <v>276020</v>
          </cell>
          <cell r="D125">
            <v>1096790</v>
          </cell>
        </row>
        <row r="126">
          <cell r="B126" t="str">
            <v>SAINT VALERY EN CAUX</v>
          </cell>
          <cell r="C126">
            <v>766550</v>
          </cell>
          <cell r="D126">
            <v>2214990</v>
          </cell>
        </row>
        <row r="127">
          <cell r="B127" t="str">
            <v>SAINTE ADRESSE</v>
          </cell>
          <cell r="C127">
            <v>765520</v>
          </cell>
          <cell r="D127">
            <v>2215020</v>
          </cell>
        </row>
        <row r="128">
          <cell r="B128" t="str">
            <v>SERQUEUX</v>
          </cell>
          <cell r="C128">
            <v>766720</v>
          </cell>
          <cell r="D128">
            <v>2215000</v>
          </cell>
        </row>
        <row r="129">
          <cell r="B129" t="str">
            <v>ST OUEN DE THOUBERVILLE</v>
          </cell>
          <cell r="C129">
            <v>275800</v>
          </cell>
          <cell r="D129">
            <v>2058540</v>
          </cell>
        </row>
        <row r="130">
          <cell r="B130" t="str">
            <v>TOTES</v>
          </cell>
          <cell r="C130">
            <v>760960</v>
          </cell>
          <cell r="D130">
            <v>2222400</v>
          </cell>
        </row>
        <row r="131">
          <cell r="B131" t="str">
            <v>VAL DE REUIL CDIS</v>
          </cell>
          <cell r="C131">
            <v>270120</v>
          </cell>
          <cell r="D131">
            <v>1096920</v>
          </cell>
        </row>
        <row r="132">
          <cell r="B132" t="str">
            <v>VALMONT</v>
          </cell>
          <cell r="C132">
            <v>767190</v>
          </cell>
          <cell r="D132">
            <v>2215100</v>
          </cell>
        </row>
        <row r="133">
          <cell r="B133" t="str">
            <v>YERVILLE</v>
          </cell>
          <cell r="C133">
            <v>767520</v>
          </cell>
          <cell r="D133">
            <v>2215130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49"/>
  <sheetViews>
    <sheetView tabSelected="1" zoomScale="80" zoomScaleNormal="80" workbookViewId="0">
      <pane ySplit="3" topLeftCell="A42" activePane="bottomLeft" state="frozen"/>
      <selection activeCell="D5" sqref="D5"/>
      <selection pane="bottomLeft" activeCell="F46" sqref="F46"/>
    </sheetView>
  </sheetViews>
  <sheetFormatPr baseColWidth="10" defaultRowHeight="12.75" x14ac:dyDescent="0.2"/>
  <cols>
    <col min="1" max="1" width="3.7109375" customWidth="1"/>
    <col min="2" max="2" width="7.42578125" style="4" bestFit="1" customWidth="1"/>
    <col min="3" max="3" width="6.140625" bestFit="1" customWidth="1"/>
    <col min="4" max="4" width="9.28515625" customWidth="1"/>
    <col min="5" max="5" width="20.85546875" style="19" bestFit="1" customWidth="1"/>
    <col min="6" max="6" width="24.42578125" style="19" customWidth="1"/>
    <col min="7" max="7" width="13.7109375" bestFit="1" customWidth="1"/>
    <col min="8" max="8" width="12.140625" style="20" customWidth="1"/>
    <col min="9" max="9" width="73.7109375" style="21" customWidth="1"/>
    <col min="10" max="10" width="16.42578125" style="20" customWidth="1"/>
    <col min="11" max="11" width="71.710937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1"/>
      <c r="C1" s="2"/>
      <c r="D1" s="2"/>
      <c r="E1" s="2"/>
      <c r="F1" s="2"/>
      <c r="G1" s="2"/>
      <c r="H1" s="2"/>
      <c r="I1" s="3" t="s">
        <v>194</v>
      </c>
      <c r="J1" s="2"/>
      <c r="K1" s="2"/>
    </row>
    <row r="2" spans="2:11" ht="15.75" x14ac:dyDescent="0.2">
      <c r="C2" s="5"/>
      <c r="D2" s="5"/>
      <c r="E2" s="6"/>
      <c r="F2" s="6"/>
      <c r="G2" s="7"/>
      <c r="H2" s="8"/>
      <c r="I2" s="9"/>
      <c r="J2" s="10"/>
      <c r="K2" s="11"/>
    </row>
    <row r="3" spans="2:11" ht="30" x14ac:dyDescent="0.2">
      <c r="B3" s="22" t="s">
        <v>0</v>
      </c>
      <c r="C3" s="23" t="s">
        <v>1</v>
      </c>
      <c r="D3" s="23"/>
      <c r="E3" s="24" t="s">
        <v>2</v>
      </c>
      <c r="F3" s="24" t="s">
        <v>3</v>
      </c>
      <c r="G3" s="25" t="s">
        <v>4</v>
      </c>
      <c r="H3" s="24" t="s">
        <v>5</v>
      </c>
      <c r="I3" s="24" t="s">
        <v>6</v>
      </c>
      <c r="J3" s="24" t="s">
        <v>7</v>
      </c>
      <c r="K3" s="24" t="s">
        <v>8</v>
      </c>
    </row>
    <row r="4" spans="2:11" ht="102" hidden="1" x14ac:dyDescent="0.2">
      <c r="B4" s="26">
        <f>G4</f>
        <v>45204</v>
      </c>
      <c r="C4" s="27">
        <v>27</v>
      </c>
      <c r="D4" s="73">
        <v>275980</v>
      </c>
      <c r="E4" s="12" t="s">
        <v>9</v>
      </c>
      <c r="F4" s="13" t="s">
        <v>10</v>
      </c>
      <c r="G4" s="14">
        <v>45204</v>
      </c>
      <c r="H4" s="28" t="s">
        <v>11</v>
      </c>
      <c r="I4" s="16" t="s">
        <v>12</v>
      </c>
      <c r="J4" s="29" t="s">
        <v>13</v>
      </c>
      <c r="K4" s="15" t="s">
        <v>14</v>
      </c>
    </row>
    <row r="5" spans="2:11" ht="137.25" hidden="1" customHeight="1" x14ac:dyDescent="0.2">
      <c r="B5" s="26">
        <f t="shared" ref="B5:B29" si="0">G5</f>
        <v>45204</v>
      </c>
      <c r="C5" s="27">
        <v>27</v>
      </c>
      <c r="D5" s="73">
        <v>275280</v>
      </c>
      <c r="E5" s="12" t="s">
        <v>15</v>
      </c>
      <c r="F5" s="13" t="s">
        <v>16</v>
      </c>
      <c r="G5" s="14">
        <v>45204</v>
      </c>
      <c r="H5" s="28" t="s">
        <v>11</v>
      </c>
      <c r="I5" s="16" t="s">
        <v>17</v>
      </c>
      <c r="J5" s="29" t="s">
        <v>18</v>
      </c>
      <c r="K5" s="17" t="s">
        <v>52</v>
      </c>
    </row>
    <row r="6" spans="2:11" ht="191.25" hidden="1" customHeight="1" x14ac:dyDescent="0.2">
      <c r="B6" s="26">
        <f t="shared" si="0"/>
        <v>45204</v>
      </c>
      <c r="C6" s="27">
        <v>27</v>
      </c>
      <c r="D6" s="73">
        <v>275280</v>
      </c>
      <c r="E6" s="12" t="s">
        <v>19</v>
      </c>
      <c r="F6" s="13" t="s">
        <v>16</v>
      </c>
      <c r="G6" s="14">
        <v>45204</v>
      </c>
      <c r="H6" s="28" t="s">
        <v>11</v>
      </c>
      <c r="I6" s="16" t="s">
        <v>20</v>
      </c>
      <c r="J6" s="29" t="s">
        <v>18</v>
      </c>
      <c r="K6" s="17" t="s">
        <v>53</v>
      </c>
    </row>
    <row r="7" spans="2:11" ht="38.25" hidden="1" x14ac:dyDescent="0.2">
      <c r="B7" s="26">
        <f t="shared" si="0"/>
        <v>45204</v>
      </c>
      <c r="C7" s="27">
        <v>27</v>
      </c>
      <c r="D7" s="73">
        <v>275280</v>
      </c>
      <c r="E7" s="12" t="s">
        <v>21</v>
      </c>
      <c r="F7" s="13" t="s">
        <v>16</v>
      </c>
      <c r="G7" s="18">
        <v>45204</v>
      </c>
      <c r="H7" s="28" t="s">
        <v>11</v>
      </c>
      <c r="I7" s="16" t="s">
        <v>22</v>
      </c>
      <c r="J7" s="29" t="s">
        <v>23</v>
      </c>
      <c r="K7" s="17" t="s">
        <v>54</v>
      </c>
    </row>
    <row r="8" spans="2:11" ht="61.5" hidden="1" customHeight="1" x14ac:dyDescent="0.2">
      <c r="B8" s="26">
        <f t="shared" si="0"/>
        <v>45215</v>
      </c>
      <c r="C8" s="27">
        <v>27</v>
      </c>
      <c r="D8" s="73">
        <v>275070</v>
      </c>
      <c r="E8" s="12" t="s">
        <v>24</v>
      </c>
      <c r="F8" s="13" t="s">
        <v>25</v>
      </c>
      <c r="G8" s="18">
        <v>45215</v>
      </c>
      <c r="H8" s="28" t="s">
        <v>11</v>
      </c>
      <c r="I8" s="16" t="s">
        <v>26</v>
      </c>
      <c r="J8" s="29" t="s">
        <v>27</v>
      </c>
      <c r="K8" s="17" t="s">
        <v>55</v>
      </c>
    </row>
    <row r="9" spans="2:11" ht="84.75" hidden="1" customHeight="1" x14ac:dyDescent="0.2">
      <c r="B9" s="26">
        <f t="shared" si="0"/>
        <v>45215</v>
      </c>
      <c r="C9" s="27">
        <v>27</v>
      </c>
      <c r="D9" s="73">
        <v>272300</v>
      </c>
      <c r="E9" s="12" t="s">
        <v>28</v>
      </c>
      <c r="F9" s="13" t="s">
        <v>29</v>
      </c>
      <c r="G9" s="18">
        <v>45215</v>
      </c>
      <c r="H9" s="28" t="s">
        <v>11</v>
      </c>
      <c r="I9" s="16" t="s">
        <v>30</v>
      </c>
      <c r="J9" s="29" t="s">
        <v>27</v>
      </c>
      <c r="K9" s="17" t="s">
        <v>31</v>
      </c>
    </row>
    <row r="10" spans="2:11" ht="51" hidden="1" x14ac:dyDescent="0.2">
      <c r="B10" s="26">
        <f>G10</f>
        <v>45216</v>
      </c>
      <c r="C10" s="27">
        <v>27</v>
      </c>
      <c r="D10" s="73">
        <v>272790</v>
      </c>
      <c r="E10" s="12" t="s">
        <v>32</v>
      </c>
      <c r="F10" s="13" t="s">
        <v>33</v>
      </c>
      <c r="G10" s="18">
        <v>45216</v>
      </c>
      <c r="H10" s="28" t="s">
        <v>11</v>
      </c>
      <c r="I10" s="16" t="s">
        <v>34</v>
      </c>
      <c r="J10" s="29" t="s">
        <v>35</v>
      </c>
      <c r="K10" s="17" t="s">
        <v>56</v>
      </c>
    </row>
    <row r="11" spans="2:11" ht="76.5" hidden="1" x14ac:dyDescent="0.2">
      <c r="B11" s="26">
        <f t="shared" si="0"/>
        <v>45218</v>
      </c>
      <c r="C11" s="27">
        <v>27</v>
      </c>
      <c r="D11" s="73">
        <v>273550</v>
      </c>
      <c r="E11" s="12" t="s">
        <v>36</v>
      </c>
      <c r="F11" s="13" t="s">
        <v>37</v>
      </c>
      <c r="G11" s="14">
        <v>45218</v>
      </c>
      <c r="H11" s="28" t="s">
        <v>11</v>
      </c>
      <c r="I11" s="16" t="s">
        <v>38</v>
      </c>
      <c r="J11" s="29" t="s">
        <v>39</v>
      </c>
      <c r="K11" s="17" t="s">
        <v>40</v>
      </c>
    </row>
    <row r="12" spans="2:11" ht="49.5" hidden="1" customHeight="1" x14ac:dyDescent="0.2">
      <c r="B12" s="26">
        <f t="shared" si="0"/>
        <v>45219</v>
      </c>
      <c r="C12" s="27">
        <v>27</v>
      </c>
      <c r="D12" s="73">
        <v>275070</v>
      </c>
      <c r="E12" s="12" t="s">
        <v>41</v>
      </c>
      <c r="F12" s="13" t="s">
        <v>25</v>
      </c>
      <c r="G12" s="18">
        <v>45219</v>
      </c>
      <c r="H12" s="28" t="s">
        <v>11</v>
      </c>
      <c r="I12" s="16" t="s">
        <v>42</v>
      </c>
      <c r="J12" s="29" t="s">
        <v>27</v>
      </c>
      <c r="K12" s="17" t="s">
        <v>43</v>
      </c>
    </row>
    <row r="13" spans="2:11" ht="189.75" hidden="1" customHeight="1" x14ac:dyDescent="0.2">
      <c r="B13" s="26">
        <f t="shared" si="0"/>
        <v>45224</v>
      </c>
      <c r="C13" s="27">
        <v>27</v>
      </c>
      <c r="D13" s="73">
        <v>272790</v>
      </c>
      <c r="E13" s="12" t="s">
        <v>44</v>
      </c>
      <c r="F13" s="13" t="s">
        <v>33</v>
      </c>
      <c r="G13" s="14">
        <v>45224</v>
      </c>
      <c r="H13" s="28" t="s">
        <v>11</v>
      </c>
      <c r="I13" s="16" t="s">
        <v>45</v>
      </c>
      <c r="J13" s="29" t="s">
        <v>46</v>
      </c>
      <c r="K13" s="17" t="s">
        <v>47</v>
      </c>
    </row>
    <row r="14" spans="2:11" ht="145.5" hidden="1" customHeight="1" x14ac:dyDescent="0.2">
      <c r="B14" s="26">
        <f t="shared" si="0"/>
        <v>45226</v>
      </c>
      <c r="C14" s="27">
        <v>27</v>
      </c>
      <c r="D14" s="73">
        <v>272300</v>
      </c>
      <c r="E14" s="12" t="s">
        <v>48</v>
      </c>
      <c r="F14" s="13" t="s">
        <v>29</v>
      </c>
      <c r="G14" s="18">
        <v>45226</v>
      </c>
      <c r="H14" s="28" t="s">
        <v>11</v>
      </c>
      <c r="I14" s="16" t="s">
        <v>49</v>
      </c>
      <c r="J14" s="29" t="s">
        <v>27</v>
      </c>
      <c r="K14" s="17" t="s">
        <v>50</v>
      </c>
    </row>
    <row r="15" spans="2:11" ht="141" hidden="1" customHeight="1" thickBot="1" x14ac:dyDescent="0.25">
      <c r="B15" s="52">
        <f t="shared" si="0"/>
        <v>45226</v>
      </c>
      <c r="C15" s="53">
        <v>27</v>
      </c>
      <c r="D15" s="74">
        <v>272300</v>
      </c>
      <c r="E15" s="54" t="s">
        <v>48</v>
      </c>
      <c r="F15" s="55" t="s">
        <v>29</v>
      </c>
      <c r="G15" s="56">
        <v>45226</v>
      </c>
      <c r="H15" s="57" t="s">
        <v>11</v>
      </c>
      <c r="I15" s="58" t="s">
        <v>49</v>
      </c>
      <c r="J15" s="59" t="s">
        <v>27</v>
      </c>
      <c r="K15" s="75" t="s">
        <v>51</v>
      </c>
    </row>
    <row r="16" spans="2:11" ht="128.25" hidden="1" customHeight="1" thickTop="1" x14ac:dyDescent="0.2">
      <c r="B16" s="30">
        <f t="shared" si="0"/>
        <v>45236</v>
      </c>
      <c r="C16" s="31">
        <v>27</v>
      </c>
      <c r="D16" s="72">
        <v>272300</v>
      </c>
      <c r="E16" s="32" t="s">
        <v>57</v>
      </c>
      <c r="F16" s="33" t="s">
        <v>29</v>
      </c>
      <c r="G16" s="34">
        <v>45236</v>
      </c>
      <c r="H16" s="35" t="s">
        <v>11</v>
      </c>
      <c r="I16" s="39" t="s">
        <v>58</v>
      </c>
      <c r="J16" s="36" t="s">
        <v>27</v>
      </c>
      <c r="K16" s="37" t="s">
        <v>59</v>
      </c>
    </row>
    <row r="17" spans="2:11" ht="76.5" hidden="1" x14ac:dyDescent="0.2">
      <c r="B17" s="26">
        <f t="shared" si="0"/>
        <v>45239</v>
      </c>
      <c r="C17" s="27">
        <v>27</v>
      </c>
      <c r="D17" s="73">
        <v>272990</v>
      </c>
      <c r="E17" s="12" t="s">
        <v>60</v>
      </c>
      <c r="F17" s="13" t="s">
        <v>61</v>
      </c>
      <c r="G17" s="18">
        <v>45239</v>
      </c>
      <c r="H17" s="28" t="s">
        <v>11</v>
      </c>
      <c r="I17" s="38" t="s">
        <v>62</v>
      </c>
      <c r="J17" s="29" t="s">
        <v>63</v>
      </c>
      <c r="K17" s="17" t="s">
        <v>64</v>
      </c>
    </row>
    <row r="18" spans="2:11" ht="63.75" hidden="1" x14ac:dyDescent="0.2">
      <c r="B18" s="26">
        <f t="shared" si="0"/>
        <v>45243</v>
      </c>
      <c r="C18" s="27">
        <v>27</v>
      </c>
      <c r="D18" s="73">
        <v>275070</v>
      </c>
      <c r="E18" s="12" t="s">
        <v>65</v>
      </c>
      <c r="F18" s="13" t="s">
        <v>25</v>
      </c>
      <c r="G18" s="18">
        <v>45243</v>
      </c>
      <c r="H18" s="28" t="s">
        <v>11</v>
      </c>
      <c r="I18" s="38" t="s">
        <v>66</v>
      </c>
      <c r="J18" s="29" t="s">
        <v>27</v>
      </c>
      <c r="K18" s="17" t="s">
        <v>67</v>
      </c>
    </row>
    <row r="19" spans="2:11" ht="48.75" hidden="1" customHeight="1" x14ac:dyDescent="0.2">
      <c r="B19" s="26">
        <f t="shared" si="0"/>
        <v>45246</v>
      </c>
      <c r="C19" s="27">
        <v>27</v>
      </c>
      <c r="D19" s="73">
        <v>270110</v>
      </c>
      <c r="E19" s="12" t="s">
        <v>68</v>
      </c>
      <c r="F19" s="13" t="s">
        <v>69</v>
      </c>
      <c r="G19" s="18">
        <v>45246</v>
      </c>
      <c r="H19" s="28" t="s">
        <v>11</v>
      </c>
      <c r="I19" s="38" t="s">
        <v>83</v>
      </c>
      <c r="J19" s="29" t="s">
        <v>70</v>
      </c>
      <c r="K19" s="17" t="s">
        <v>71</v>
      </c>
    </row>
    <row r="20" spans="2:11" ht="208.5" hidden="1" customHeight="1" x14ac:dyDescent="0.2">
      <c r="B20" s="26">
        <f t="shared" si="0"/>
        <v>45254</v>
      </c>
      <c r="C20" s="27">
        <v>27</v>
      </c>
      <c r="D20" s="73">
        <v>273670</v>
      </c>
      <c r="E20" s="12" t="s">
        <v>72</v>
      </c>
      <c r="F20" s="13" t="s">
        <v>73</v>
      </c>
      <c r="G20" s="18">
        <v>45254</v>
      </c>
      <c r="H20" s="28" t="s">
        <v>11</v>
      </c>
      <c r="I20" s="16" t="s">
        <v>74</v>
      </c>
      <c r="J20" s="29" t="s">
        <v>75</v>
      </c>
      <c r="K20" s="17" t="s">
        <v>76</v>
      </c>
    </row>
    <row r="21" spans="2:11" ht="351" hidden="1" customHeight="1" x14ac:dyDescent="0.2">
      <c r="B21" s="26">
        <f t="shared" si="0"/>
        <v>45257</v>
      </c>
      <c r="C21" s="27">
        <v>27</v>
      </c>
      <c r="D21" s="73">
        <v>274130</v>
      </c>
      <c r="E21" s="12" t="s">
        <v>77</v>
      </c>
      <c r="F21" s="13" t="s">
        <v>78</v>
      </c>
      <c r="G21" s="18">
        <v>45257</v>
      </c>
      <c r="H21" s="28" t="s">
        <v>11</v>
      </c>
      <c r="I21" s="16" t="s">
        <v>84</v>
      </c>
      <c r="J21" s="29" t="s">
        <v>70</v>
      </c>
      <c r="K21" s="17" t="s">
        <v>85</v>
      </c>
    </row>
    <row r="22" spans="2:11" ht="99" hidden="1" customHeight="1" thickBot="1" x14ac:dyDescent="0.25">
      <c r="B22" s="52">
        <f t="shared" si="0"/>
        <v>45257</v>
      </c>
      <c r="C22" s="53">
        <v>27</v>
      </c>
      <c r="D22" s="74">
        <v>277010</v>
      </c>
      <c r="E22" s="54" t="s">
        <v>79</v>
      </c>
      <c r="F22" s="55" t="s">
        <v>80</v>
      </c>
      <c r="G22" s="56">
        <v>45257</v>
      </c>
      <c r="H22" s="57" t="s">
        <v>11</v>
      </c>
      <c r="I22" s="58" t="s">
        <v>81</v>
      </c>
      <c r="J22" s="59" t="s">
        <v>13</v>
      </c>
      <c r="K22" s="60" t="s">
        <v>82</v>
      </c>
    </row>
    <row r="23" spans="2:11" ht="51" hidden="1" x14ac:dyDescent="0.2">
      <c r="B23" s="30">
        <f t="shared" si="0"/>
        <v>45268</v>
      </c>
      <c r="C23" s="31">
        <v>27</v>
      </c>
      <c r="D23" s="72">
        <v>275070</v>
      </c>
      <c r="E23" s="50" t="s">
        <v>86</v>
      </c>
      <c r="F23" s="51" t="s">
        <v>25</v>
      </c>
      <c r="G23" s="34">
        <v>45268</v>
      </c>
      <c r="H23" s="35" t="s">
        <v>11</v>
      </c>
      <c r="I23" s="39" t="s">
        <v>87</v>
      </c>
      <c r="J23" s="36" t="s">
        <v>27</v>
      </c>
      <c r="K23" s="37" t="s">
        <v>88</v>
      </c>
    </row>
    <row r="24" spans="2:11" ht="102" hidden="1" x14ac:dyDescent="0.2">
      <c r="B24" s="26">
        <f t="shared" si="0"/>
        <v>45271</v>
      </c>
      <c r="C24" s="27">
        <v>27</v>
      </c>
      <c r="D24" s="73">
        <v>274670</v>
      </c>
      <c r="E24" s="40" t="s">
        <v>89</v>
      </c>
      <c r="F24" s="41" t="s">
        <v>90</v>
      </c>
      <c r="G24" s="18">
        <v>45271</v>
      </c>
      <c r="H24" s="28" t="s">
        <v>11</v>
      </c>
      <c r="I24" s="16" t="s">
        <v>91</v>
      </c>
      <c r="J24" s="29" t="s">
        <v>92</v>
      </c>
      <c r="K24" s="17" t="s">
        <v>93</v>
      </c>
    </row>
    <row r="25" spans="2:11" ht="114.75" hidden="1" x14ac:dyDescent="0.2">
      <c r="B25" s="26">
        <f t="shared" si="0"/>
        <v>45278</v>
      </c>
      <c r="C25" s="27">
        <v>27</v>
      </c>
      <c r="D25" s="73">
        <v>273670</v>
      </c>
      <c r="E25" s="40" t="s">
        <v>94</v>
      </c>
      <c r="F25" s="41" t="s">
        <v>73</v>
      </c>
      <c r="G25" s="18">
        <v>45278</v>
      </c>
      <c r="H25" s="28" t="s">
        <v>11</v>
      </c>
      <c r="I25" s="16" t="s">
        <v>95</v>
      </c>
      <c r="J25" s="29" t="s">
        <v>96</v>
      </c>
      <c r="K25" s="17" t="s">
        <v>97</v>
      </c>
    </row>
    <row r="26" spans="2:11" ht="51" hidden="1" x14ac:dyDescent="0.2">
      <c r="B26" s="26">
        <f t="shared" si="0"/>
        <v>45280</v>
      </c>
      <c r="C26" s="27">
        <v>27</v>
      </c>
      <c r="D26" s="73">
        <v>270560</v>
      </c>
      <c r="E26" s="40" t="s">
        <v>98</v>
      </c>
      <c r="F26" s="41" t="s">
        <v>99</v>
      </c>
      <c r="G26" s="18">
        <v>45280</v>
      </c>
      <c r="H26" s="28" t="s">
        <v>11</v>
      </c>
      <c r="I26" s="16" t="s">
        <v>100</v>
      </c>
      <c r="J26" s="29" t="s">
        <v>35</v>
      </c>
      <c r="K26" s="15" t="s">
        <v>101</v>
      </c>
    </row>
    <row r="27" spans="2:11" ht="114.75" hidden="1" x14ac:dyDescent="0.2">
      <c r="B27" s="26">
        <f t="shared" si="0"/>
        <v>45280</v>
      </c>
      <c r="C27" s="27">
        <v>27</v>
      </c>
      <c r="D27" s="73">
        <v>271160</v>
      </c>
      <c r="E27" s="40" t="s">
        <v>102</v>
      </c>
      <c r="F27" s="41" t="s">
        <v>103</v>
      </c>
      <c r="G27" s="18">
        <v>45280</v>
      </c>
      <c r="H27" s="28" t="s">
        <v>11</v>
      </c>
      <c r="I27" s="16" t="s">
        <v>104</v>
      </c>
      <c r="J27" s="29" t="s">
        <v>35</v>
      </c>
      <c r="K27" s="15" t="s">
        <v>105</v>
      </c>
    </row>
    <row r="28" spans="2:11" ht="66.75" hidden="1" customHeight="1" x14ac:dyDescent="0.2">
      <c r="B28" s="26">
        <f t="shared" si="0"/>
        <v>45280</v>
      </c>
      <c r="C28" s="27">
        <v>27</v>
      </c>
      <c r="D28" s="73">
        <v>274130</v>
      </c>
      <c r="E28" s="40" t="s">
        <v>106</v>
      </c>
      <c r="F28" s="41" t="s">
        <v>107</v>
      </c>
      <c r="G28" s="18">
        <v>45280</v>
      </c>
      <c r="H28" s="28" t="s">
        <v>11</v>
      </c>
      <c r="I28" s="16" t="s">
        <v>108</v>
      </c>
      <c r="J28" s="29" t="s">
        <v>35</v>
      </c>
      <c r="K28" s="17" t="s">
        <v>109</v>
      </c>
    </row>
    <row r="29" spans="2:11" ht="117" hidden="1" customHeight="1" x14ac:dyDescent="0.2">
      <c r="B29" s="26">
        <f t="shared" si="0"/>
        <v>45286</v>
      </c>
      <c r="C29" s="42">
        <v>27</v>
      </c>
      <c r="D29" s="73">
        <v>274670</v>
      </c>
      <c r="E29" s="43" t="s">
        <v>110</v>
      </c>
      <c r="F29" s="44" t="s">
        <v>111</v>
      </c>
      <c r="G29" s="45">
        <v>45286</v>
      </c>
      <c r="H29" s="46" t="s">
        <v>11</v>
      </c>
      <c r="I29" s="47" t="s">
        <v>112</v>
      </c>
      <c r="J29" s="48" t="s">
        <v>92</v>
      </c>
      <c r="K29" s="49" t="s">
        <v>113</v>
      </c>
    </row>
    <row r="30" spans="2:11" ht="210.75" hidden="1" customHeight="1" thickBot="1" x14ac:dyDescent="0.25">
      <c r="B30" s="69">
        <f>G30</f>
        <v>45286</v>
      </c>
      <c r="C30" s="53">
        <v>27</v>
      </c>
      <c r="D30" s="74">
        <v>271830</v>
      </c>
      <c r="E30" s="70" t="s">
        <v>114</v>
      </c>
      <c r="F30" s="71" t="s">
        <v>115</v>
      </c>
      <c r="G30" s="56">
        <v>45286</v>
      </c>
      <c r="H30" s="57" t="s">
        <v>11</v>
      </c>
      <c r="I30" s="58" t="s">
        <v>116</v>
      </c>
      <c r="J30" s="59" t="s">
        <v>117</v>
      </c>
      <c r="K30" s="60" t="s">
        <v>118</v>
      </c>
    </row>
    <row r="31" spans="2:11" ht="89.25" hidden="1" x14ac:dyDescent="0.2">
      <c r="B31" s="30">
        <f>G31</f>
        <v>45295</v>
      </c>
      <c r="C31" s="61">
        <v>27</v>
      </c>
      <c r="D31" s="72">
        <v>272300</v>
      </c>
      <c r="E31" s="62" t="s">
        <v>119</v>
      </c>
      <c r="F31" s="63" t="s">
        <v>120</v>
      </c>
      <c r="G31" s="64">
        <v>45295</v>
      </c>
      <c r="H31" s="65" t="s">
        <v>11</v>
      </c>
      <c r="I31" s="66" t="s">
        <v>121</v>
      </c>
      <c r="J31" s="67" t="s">
        <v>27</v>
      </c>
      <c r="K31" s="68" t="s">
        <v>122</v>
      </c>
    </row>
    <row r="32" spans="2:11" ht="84.75" hidden="1" customHeight="1" x14ac:dyDescent="0.2">
      <c r="B32" s="26">
        <f t="shared" ref="B32:B48" si="1">G32</f>
        <v>45296</v>
      </c>
      <c r="C32" s="27">
        <v>27</v>
      </c>
      <c r="D32" s="73">
        <v>275430</v>
      </c>
      <c r="E32" s="40" t="s">
        <v>123</v>
      </c>
      <c r="F32" s="41" t="s">
        <v>124</v>
      </c>
      <c r="G32" s="18">
        <v>45296</v>
      </c>
      <c r="H32" s="28" t="s">
        <v>11</v>
      </c>
      <c r="I32" s="16" t="s">
        <v>125</v>
      </c>
      <c r="J32" s="29" t="s">
        <v>27</v>
      </c>
      <c r="K32" s="15" t="s">
        <v>126</v>
      </c>
    </row>
    <row r="33" spans="2:11" ht="87" hidden="1" customHeight="1" x14ac:dyDescent="0.2">
      <c r="B33" s="26">
        <f t="shared" si="1"/>
        <v>45302</v>
      </c>
      <c r="C33" s="27">
        <v>27</v>
      </c>
      <c r="D33" s="73">
        <v>279430</v>
      </c>
      <c r="E33" s="40" t="s">
        <v>127</v>
      </c>
      <c r="F33" s="41" t="s">
        <v>146</v>
      </c>
      <c r="G33" s="18">
        <v>45302</v>
      </c>
      <c r="H33" s="28" t="s">
        <v>11</v>
      </c>
      <c r="I33" s="16" t="s">
        <v>128</v>
      </c>
      <c r="J33" s="29" t="s">
        <v>63</v>
      </c>
      <c r="K33" s="17" t="s">
        <v>147</v>
      </c>
    </row>
    <row r="34" spans="2:11" ht="153" hidden="1" x14ac:dyDescent="0.2">
      <c r="B34" s="26">
        <f t="shared" si="1"/>
        <v>45309</v>
      </c>
      <c r="C34" s="27">
        <v>27</v>
      </c>
      <c r="D34" s="73">
        <v>273750</v>
      </c>
      <c r="E34" s="40" t="s">
        <v>129</v>
      </c>
      <c r="F34" s="41" t="s">
        <v>130</v>
      </c>
      <c r="G34" s="18">
        <v>45309</v>
      </c>
      <c r="H34" s="28" t="s">
        <v>11</v>
      </c>
      <c r="I34" s="16" t="s">
        <v>131</v>
      </c>
      <c r="J34" s="29" t="s">
        <v>132</v>
      </c>
      <c r="K34" s="17" t="s">
        <v>133</v>
      </c>
    </row>
    <row r="35" spans="2:11" ht="241.5" hidden="1" customHeight="1" x14ac:dyDescent="0.2">
      <c r="B35" s="26">
        <f t="shared" si="1"/>
        <v>45310</v>
      </c>
      <c r="C35" s="27">
        <v>27</v>
      </c>
      <c r="D35" s="73">
        <v>271690</v>
      </c>
      <c r="E35" s="40" t="s">
        <v>134</v>
      </c>
      <c r="F35" s="41" t="s">
        <v>135</v>
      </c>
      <c r="G35" s="18">
        <v>45310</v>
      </c>
      <c r="H35" s="28" t="s">
        <v>11</v>
      </c>
      <c r="I35" s="16" t="s">
        <v>136</v>
      </c>
      <c r="J35" s="29" t="s">
        <v>137</v>
      </c>
      <c r="K35" s="17" t="s">
        <v>138</v>
      </c>
    </row>
    <row r="36" spans="2:11" ht="122.25" hidden="1" customHeight="1" x14ac:dyDescent="0.2">
      <c r="B36" s="26">
        <f t="shared" si="1"/>
        <v>45313</v>
      </c>
      <c r="C36" s="27">
        <v>27</v>
      </c>
      <c r="D36" s="73">
        <v>273750</v>
      </c>
      <c r="E36" s="40" t="s">
        <v>139</v>
      </c>
      <c r="F36" s="41" t="s">
        <v>130</v>
      </c>
      <c r="G36" s="18">
        <v>45313</v>
      </c>
      <c r="H36" s="28" t="s">
        <v>11</v>
      </c>
      <c r="I36" s="16" t="s">
        <v>140</v>
      </c>
      <c r="J36" s="29" t="s">
        <v>141</v>
      </c>
      <c r="K36" s="17" t="s">
        <v>142</v>
      </c>
    </row>
    <row r="37" spans="2:11" ht="87.75" hidden="1" customHeight="1" thickBot="1" x14ac:dyDescent="0.25">
      <c r="B37" s="52">
        <f t="shared" si="1"/>
        <v>45322</v>
      </c>
      <c r="C37" s="53">
        <v>27</v>
      </c>
      <c r="D37" s="74">
        <v>271690</v>
      </c>
      <c r="E37" s="70" t="s">
        <v>143</v>
      </c>
      <c r="F37" s="71" t="s">
        <v>135</v>
      </c>
      <c r="G37" s="56">
        <v>45322</v>
      </c>
      <c r="H37" s="57" t="s">
        <v>11</v>
      </c>
      <c r="I37" s="58" t="s">
        <v>144</v>
      </c>
      <c r="J37" s="59" t="s">
        <v>92</v>
      </c>
      <c r="K37" s="60" t="s">
        <v>145</v>
      </c>
    </row>
    <row r="38" spans="2:11" ht="142.5" hidden="1" customHeight="1" x14ac:dyDescent="0.2">
      <c r="B38" s="30">
        <f t="shared" si="1"/>
        <v>45335</v>
      </c>
      <c r="C38" s="31">
        <v>27</v>
      </c>
      <c r="D38" s="72">
        <v>274690</v>
      </c>
      <c r="E38" s="50" t="s">
        <v>148</v>
      </c>
      <c r="F38" s="51" t="s">
        <v>149</v>
      </c>
      <c r="G38" s="34">
        <v>45335</v>
      </c>
      <c r="H38" s="35" t="s">
        <v>11</v>
      </c>
      <c r="I38" s="39" t="s">
        <v>150</v>
      </c>
      <c r="J38" s="36" t="s">
        <v>151</v>
      </c>
      <c r="K38" s="37" t="s">
        <v>152</v>
      </c>
    </row>
    <row r="39" spans="2:11" ht="111" hidden="1" customHeight="1" x14ac:dyDescent="0.2">
      <c r="B39" s="26">
        <f t="shared" si="1"/>
        <v>45343</v>
      </c>
      <c r="C39" s="27">
        <v>27</v>
      </c>
      <c r="D39" s="73">
        <v>275620</v>
      </c>
      <c r="E39" s="40" t="s">
        <v>153</v>
      </c>
      <c r="F39" s="41" t="s">
        <v>154</v>
      </c>
      <c r="G39" s="18">
        <v>45343</v>
      </c>
      <c r="H39" s="28" t="s">
        <v>11</v>
      </c>
      <c r="I39" s="16" t="s">
        <v>155</v>
      </c>
      <c r="J39" s="29" t="s">
        <v>156</v>
      </c>
      <c r="K39" s="17" t="s">
        <v>157</v>
      </c>
    </row>
    <row r="40" spans="2:11" ht="168" hidden="1" customHeight="1" x14ac:dyDescent="0.2">
      <c r="B40" s="26">
        <f t="shared" si="1"/>
        <v>45343</v>
      </c>
      <c r="C40" s="27">
        <v>27</v>
      </c>
      <c r="D40" s="73">
        <v>273970</v>
      </c>
      <c r="E40" s="40" t="s">
        <v>158</v>
      </c>
      <c r="F40" s="41" t="s">
        <v>159</v>
      </c>
      <c r="G40" s="18">
        <v>45343</v>
      </c>
      <c r="H40" s="28" t="s">
        <v>11</v>
      </c>
      <c r="I40" s="16" t="s">
        <v>160</v>
      </c>
      <c r="J40" s="29" t="s">
        <v>161</v>
      </c>
      <c r="K40" s="17" t="s">
        <v>162</v>
      </c>
    </row>
    <row r="41" spans="2:11" ht="81.75" hidden="1" customHeight="1" thickBot="1" x14ac:dyDescent="0.25">
      <c r="B41" s="52">
        <f t="shared" si="1"/>
        <v>45348</v>
      </c>
      <c r="C41" s="53">
        <v>27</v>
      </c>
      <c r="D41" s="74">
        <v>271690</v>
      </c>
      <c r="E41" s="70" t="s">
        <v>163</v>
      </c>
      <c r="F41" s="71" t="s">
        <v>135</v>
      </c>
      <c r="G41" s="56">
        <v>45348</v>
      </c>
      <c r="H41" s="57" t="s">
        <v>11</v>
      </c>
      <c r="I41" s="58" t="s">
        <v>164</v>
      </c>
      <c r="J41" s="59" t="s">
        <v>92</v>
      </c>
      <c r="K41" s="75" t="s">
        <v>165</v>
      </c>
    </row>
    <row r="42" spans="2:11" ht="36.75" customHeight="1" x14ac:dyDescent="0.2">
      <c r="B42" s="30">
        <f t="shared" si="1"/>
        <v>45356</v>
      </c>
      <c r="C42" s="31">
        <v>27</v>
      </c>
      <c r="D42" s="76">
        <f>VLOOKUP(F42,'[1]Chantier La Poste'!$B$2:$D$721,2,FALSE)</f>
        <v>272790</v>
      </c>
      <c r="E42" s="50" t="s">
        <v>166</v>
      </c>
      <c r="F42" s="51" t="s">
        <v>33</v>
      </c>
      <c r="G42" s="34">
        <v>45356</v>
      </c>
      <c r="H42" s="35" t="s">
        <v>11</v>
      </c>
      <c r="I42" s="39" t="s">
        <v>167</v>
      </c>
      <c r="J42" s="36" t="s">
        <v>168</v>
      </c>
      <c r="K42" s="37" t="s">
        <v>169</v>
      </c>
    </row>
    <row r="43" spans="2:11" ht="51" x14ac:dyDescent="0.2">
      <c r="B43" s="26">
        <f t="shared" si="1"/>
        <v>45356</v>
      </c>
      <c r="C43" s="27">
        <v>27</v>
      </c>
      <c r="D43" s="77">
        <f>VLOOKUP(F43,'[1]Chantier La Poste'!$B$2:$D$721,2,FALSE)</f>
        <v>275620</v>
      </c>
      <c r="E43" s="40" t="s">
        <v>170</v>
      </c>
      <c r="F43" s="41" t="s">
        <v>154</v>
      </c>
      <c r="G43" s="18">
        <v>45356</v>
      </c>
      <c r="H43" s="28" t="s">
        <v>11</v>
      </c>
      <c r="I43" s="16" t="s">
        <v>171</v>
      </c>
      <c r="J43" s="29" t="s">
        <v>168</v>
      </c>
      <c r="K43" s="17" t="s">
        <v>172</v>
      </c>
    </row>
    <row r="44" spans="2:11" ht="199.5" customHeight="1" x14ac:dyDescent="0.2">
      <c r="B44" s="26">
        <f t="shared" si="1"/>
        <v>45357</v>
      </c>
      <c r="C44" s="27">
        <v>27</v>
      </c>
      <c r="D44" s="77">
        <f>VLOOKUP(F44,'[1]Chantier La Poste'!$B$2:$D$721,2,FALSE)</f>
        <v>273750</v>
      </c>
      <c r="E44" s="40" t="s">
        <v>173</v>
      </c>
      <c r="F44" s="41" t="s">
        <v>130</v>
      </c>
      <c r="G44" s="18">
        <v>45357</v>
      </c>
      <c r="H44" s="28" t="s">
        <v>11</v>
      </c>
      <c r="I44" s="16" t="s">
        <v>174</v>
      </c>
      <c r="J44" s="29" t="s">
        <v>175</v>
      </c>
      <c r="K44" s="15" t="s">
        <v>176</v>
      </c>
    </row>
    <row r="45" spans="2:11" ht="96" customHeight="1" x14ac:dyDescent="0.2">
      <c r="B45" s="26">
        <f t="shared" si="1"/>
        <v>45363</v>
      </c>
      <c r="C45" s="27">
        <v>27</v>
      </c>
      <c r="D45" s="77">
        <f>VLOOKUP(F45,'[1]Chantier La Poste'!$B$2:$D$721,2,FALSE)</f>
        <v>273750</v>
      </c>
      <c r="E45" s="40" t="s">
        <v>177</v>
      </c>
      <c r="F45" s="41" t="s">
        <v>130</v>
      </c>
      <c r="G45" s="18">
        <v>45363</v>
      </c>
      <c r="H45" s="28" t="s">
        <v>11</v>
      </c>
      <c r="I45" s="16" t="s">
        <v>178</v>
      </c>
      <c r="J45" s="29" t="s">
        <v>179</v>
      </c>
      <c r="K45" s="15" t="s">
        <v>180</v>
      </c>
    </row>
    <row r="46" spans="2:11" ht="213.75" customHeight="1" x14ac:dyDescent="0.2">
      <c r="B46" s="26">
        <f t="shared" si="1"/>
        <v>45364</v>
      </c>
      <c r="C46" s="27">
        <v>27</v>
      </c>
      <c r="D46" s="77">
        <f>VLOOKUP(F46,'[1]Chantier La Poste'!$B$2:$D$721,2,FALSE)</f>
        <v>276020</v>
      </c>
      <c r="E46" s="40" t="s">
        <v>181</v>
      </c>
      <c r="F46" s="41" t="s">
        <v>182</v>
      </c>
      <c r="G46" s="18">
        <v>45364</v>
      </c>
      <c r="H46" s="28" t="s">
        <v>11</v>
      </c>
      <c r="I46" s="16" t="s">
        <v>183</v>
      </c>
      <c r="J46" s="29" t="s">
        <v>184</v>
      </c>
      <c r="K46" s="17" t="s">
        <v>185</v>
      </c>
    </row>
    <row r="47" spans="2:11" ht="140.25" customHeight="1" x14ac:dyDescent="0.2">
      <c r="B47" s="26">
        <f t="shared" si="1"/>
        <v>45380</v>
      </c>
      <c r="C47" s="27">
        <v>27</v>
      </c>
      <c r="D47" s="77">
        <f>VLOOKUP(F47,'[1]Chantier La Poste'!$B$2:$D$721,2,FALSE)</f>
        <v>271510</v>
      </c>
      <c r="E47" s="40" t="s">
        <v>186</v>
      </c>
      <c r="F47" s="41" t="s">
        <v>187</v>
      </c>
      <c r="G47" s="18">
        <v>45380</v>
      </c>
      <c r="H47" s="28" t="s">
        <v>11</v>
      </c>
      <c r="I47" s="16" t="s">
        <v>188</v>
      </c>
      <c r="J47" s="29" t="s">
        <v>189</v>
      </c>
      <c r="K47" s="17" t="s">
        <v>190</v>
      </c>
    </row>
    <row r="48" spans="2:11" ht="100.5" customHeight="1" thickBot="1" x14ac:dyDescent="0.25">
      <c r="B48" s="52">
        <f t="shared" si="1"/>
        <v>45380</v>
      </c>
      <c r="C48" s="53">
        <v>27</v>
      </c>
      <c r="D48" s="78">
        <f>VLOOKUP(F48,'[1]Chantier La Poste'!$B$2:$D$721,2,FALSE)</f>
        <v>273750</v>
      </c>
      <c r="E48" s="70" t="s">
        <v>191</v>
      </c>
      <c r="F48" s="71" t="s">
        <v>130</v>
      </c>
      <c r="G48" s="56">
        <v>45380</v>
      </c>
      <c r="H48" s="57" t="s">
        <v>11</v>
      </c>
      <c r="I48" s="58" t="s">
        <v>192</v>
      </c>
      <c r="J48" s="59" t="s">
        <v>179</v>
      </c>
      <c r="K48" s="60" t="s">
        <v>193</v>
      </c>
    </row>
    <row r="49" ht="13.5" thickTop="1" x14ac:dyDescent="0.2"/>
  </sheetData>
  <autoFilter ref="B3:K48" xr:uid="{7EB6D4A8-2116-4778-9E76-8CA8E95A79F5}">
    <filterColumn colId="0">
      <filters>
        <dateGroupItem year="2024" month="3"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R6F4DP5YXM3J-1091299435-517337</_dlc_DocId>
    <_dlc_DocIdUrl xmlns="d39b6887-d5d2-48b1-8c32-18845e2671f6">
      <Url>https://c90156464.sharepoint.com/sites/DREUX/_layouts/15/DocIdRedir.aspx?ID=R6F4DP5YXM3J-1091299435-517337</Url>
      <Description>R6F4DP5YXM3J-1091299435-517337</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2.xml><?xml version="1.0" encoding="utf-8"?>
<ds:datastoreItem xmlns:ds="http://schemas.openxmlformats.org/officeDocument/2006/customXml" ds:itemID="{BD846C53-702C-47E0-B86C-11A021B45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D49B4E-6203-4589-A0F7-CC1285E96428}">
  <ds:schemaRefs>
    <ds:schemaRef ds:uri="http://schemas.microsoft.com/sharepoint/events"/>
  </ds:schemaRefs>
</ds:datastoreItem>
</file>

<file path=customXml/itemProps4.xml><?xml version="1.0" encoding="utf-8"?>
<ds:datastoreItem xmlns:ds="http://schemas.openxmlformats.org/officeDocument/2006/customXml" ds:itemID="{B8215746-D88D-44EC-9B25-CBF792EB55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03-24 - GU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dcterms:created xsi:type="dcterms:W3CDTF">2023-11-13T08:25:19Z</dcterms:created>
  <dcterms:modified xsi:type="dcterms:W3CDTF">2024-04-04T09:02:34Z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4b4b3d1e-78e4-4388-9762-75f614dc34ea</vt:lpwstr>
  </property>
  <property fmtid="{D5CDD505-2E9C-101B-9397-08002B2CF9AE}" pid="4" name="MediaServiceImageTags">
    <vt:lpwstr/>
  </property>
</Properties>
</file>