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8-24 Tbl Incidents GU DI DEPT 27-76/"/>
    </mc:Choice>
  </mc:AlternateContent>
  <xr:revisionPtr revIDLastSave="155" documentId="13_ncr:1_{BEB35BF6-7AA8-4D41-AF60-ADEF16D7E682}" xr6:coauthVersionLast="47" xr6:coauthVersionMax="47" xr10:uidLastSave="{23F49072-13FC-4ACE-AE2C-C8539BA39D47}"/>
  <bookViews>
    <workbookView xWindow="-120" yWindow="-120" windowWidth="29040" windowHeight="15720" xr2:uid="{475E64D6-3373-4E20-A6A2-F221E906B475}"/>
  </bookViews>
  <sheets>
    <sheet name="08-24 - DI DPT 27" sheetId="1" r:id="rId1"/>
  </sheets>
  <externalReferences>
    <externalReference r:id="rId2"/>
    <externalReference r:id="rId3"/>
  </externalReferences>
  <definedNames>
    <definedName name="_xlnm._FilterDatabase" localSheetId="0" hidden="1">'08-24 - DI DPT 27'!$B$3:$K$31</definedName>
    <definedName name="_xlnm.Print_Titles" localSheetId="0">'08-24 - DI DPT 27'!$3:$3</definedName>
    <definedName name="_xlnm.Print_Area" localSheetId="0">'08-24 -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B31" i="1"/>
  <c r="D30" i="1"/>
  <c r="B30" i="1"/>
  <c r="D29" i="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<sst xmlns="http://schemas.openxmlformats.org/spreadsheetml/2006/main" count="153" uniqueCount="87">
  <si>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</si>
  <si>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</si>
  <si>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</si>
  <si>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</si>
  <si>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</si>
  <si>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</si>
  <si>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</si>
  <si>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</si>
  <si>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</si>
  <si>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</si>
  <si>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</si>
  <si>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</si>
  <si>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</si>
  <si>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</si>
  <si>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</si>
  <si>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</si>
  <si>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</si>
  <si>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</si>
  <si>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</si>
  <si>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</si>
  <si>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</si>
  <si>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</si>
  <si>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</si>
  <si>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</si>
  <si>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</si>
  <si>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</si>
  <si>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</si>
  <si>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</si>
  <si>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</si>
  <si>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</si>
  <si>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</si>
  <si>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</si>
  <si>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</si>
  <si>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</si>
  <si>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</si>
  <si>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</si>
  <si>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</si>
  <si>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</si>
  <si>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</si>
  <si>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</si>
  <si>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</si>
  <si>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</si>
  <si>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</si>
  <si>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</si>
  <si>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</si>
  <si>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</si>
  <si>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</si>
  <si>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</si>
  <si>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</si>
  <si>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</si>
  <si>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</si>
  <si>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</si>
  <si>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</si>
  <si>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</si>
  <si>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</si>
  <si>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</si>
  <si>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</si>
  <si>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</si>
  <si>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</si>
  <si>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</si>
  <si>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</si>
  <si>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</si>
  <si>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</si>
  <si>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</si>
  <si>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</si>
  <si>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</si>
  <si>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</si>
  <si>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</si>
  <si>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</si>
  <si>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</si>
  <si>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</si>
  <si>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</si>
  <si>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</si>
  <si>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</si>
  <si>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</si>
  <si>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</si>
  <si>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</si>
  <si>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</si>
  <si>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</si>
  <si>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</si>
  <si>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</si>
  <si>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</si>
  <si>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</si>
  <si>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</si>
  <si>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</si>
  <si>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</si>
  <si>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Incidents Nettoyage 08/2024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</si>
</sst>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5"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05">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cell r="G28" t="str">
            <v>H5</v>
          </cell>
          <cell r="H28" t="str">
            <v>MaàSa</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cell r="G69" t="str">
            <v>H4</v>
          </cell>
          <cell r="H69" t="str">
            <v>Ma/Je/Ve/Sa</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cell r="G183" t="str">
            <v>H6</v>
          </cell>
          <cell r="H183" t="str">
            <v>LuàSa</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31"/>
  <sheetViews>
    <sheetView tabSelected="1" zoomScale="87" zoomScaleNormal="87" workbookViewId="0">
      <pane ySplit="3" topLeftCell="A30" activePane="bottomLeft" state="frozen"/>
      <selection activeCell="D5" sqref="D5"/>
      <selection pane="bottomLeft" activeCell="I1" sqref="I1"/>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87.4257812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86</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51"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31"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38.2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hidden="1" customHeight="1" x14ac:dyDescent="0.2">
      <c r="B29" s="25">
        <f t="shared" si="0"/>
        <v>45454</v>
      </c>
      <c r="C29" s="26">
        <v>27</v>
      </c>
      <c r="D29" s="94">
        <f>VLOOKUP(F29,'[2]Chantier La Poste'!$B$2:$H$2729,2,FALSE)</f>
        <v>270550</v>
      </c>
      <c r="E29" s="94">
        <v>19692758</v>
      </c>
      <c r="F29" s="95" t="s">
        <v>67</v>
      </c>
      <c r="G29" s="29">
        <v>45454</v>
      </c>
      <c r="H29" s="83" t="s">
        <v>10</v>
      </c>
      <c r="I29" s="64" t="s">
        <v>79</v>
      </c>
      <c r="J29" s="96" t="s">
        <v>12</v>
      </c>
      <c r="K29" s="97" t="s">
        <v>80</v>
      </c>
    </row>
    <row r="30" spans="2:11" ht="51" hidden="1" x14ac:dyDescent="0.2">
      <c r="B30" s="25">
        <f t="shared" si="0"/>
        <v>45504</v>
      </c>
      <c r="C30" s="26">
        <v>27</v>
      </c>
      <c r="D30" s="94">
        <f>VLOOKUP(F30,'[2]Chantier La Poste'!$B$2:$H$2729,2,FALSE)</f>
        <v>272370</v>
      </c>
      <c r="E30" s="94">
        <v>19907820</v>
      </c>
      <c r="F30" s="95" t="s">
        <v>76</v>
      </c>
      <c r="G30" s="29">
        <v>45504</v>
      </c>
      <c r="H30" s="83" t="s">
        <v>10</v>
      </c>
      <c r="I30" s="64" t="s">
        <v>81</v>
      </c>
      <c r="J30" s="96" t="s">
        <v>12</v>
      </c>
      <c r="K30" s="97" t="s">
        <v>82</v>
      </c>
    </row>
    <row r="31" spans="2:11" ht="50.25" customHeight="1" x14ac:dyDescent="0.2">
      <c r="B31" s="25">
        <f t="shared" si="0"/>
        <v>45523</v>
      </c>
      <c r="C31" s="26">
        <v>27</v>
      </c>
      <c r="D31" s="94">
        <f>VLOOKUP(F31,'[2]Chantier La Poste'!$B$2:$H$2729,2,FALSE)</f>
        <v>271700</v>
      </c>
      <c r="E31" s="94">
        <v>19887615</v>
      </c>
      <c r="F31" s="95" t="s">
        <v>83</v>
      </c>
      <c r="G31" s="29">
        <v>45523</v>
      </c>
      <c r="H31" s="83" t="s">
        <v>10</v>
      </c>
      <c r="I31" s="58" t="s">
        <v>84</v>
      </c>
      <c r="J31" s="96" t="s">
        <v>37</v>
      </c>
      <c r="K31" s="97" t="s">
        <v>85</v>
      </c>
    </row>
  </sheetData>
  <autoFilter ref="B3:K31" xr:uid="{F40633BB-A73D-4814-8C2E-7B84DE8F7949}">
    <filterColumn colId="0">
      <filters>
        <dateGroupItem year="2024" month="8"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R6F4DP5YXM3J-1091299435-534902</_dlc_DocId>
    <_dlc_DocIdUrl xmlns="d39b6887-d5d2-48b1-8c32-18845e2671f6">
      <Url>https://c90156464.sharepoint.com/sites/DREUX/_layouts/15/DocIdRedir.aspx?ID=R6F4DP5YXM3J-1091299435-534902</Url>
      <Description>R6F4DP5YXM3J-1091299435-534902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4.xml><?xml version="1.0" encoding="utf-8"?>
<ds:datastoreItem xmlns:ds="http://schemas.openxmlformats.org/officeDocument/2006/customXml" ds:itemID="{EE7F469D-759D-42E7-A306-FF17718BF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08-24 - DI DPT 27</vt:lpstr>
      <vt:lpstr>'08-24 -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2024-09-03T14:57:29Z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ce458a92-0662-438f-a1be-7ef5dc9e8994</vt:lpwstr>
  </property>
  <property fmtid="{D5CDD505-2E9C-101B-9397-08002B2CF9AE}" pid="4" name="MediaServiceImageTags">
    <vt:lpwstr/>
  </property>
</Properties>
</file>